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filterPrivacy="1" defaultThemeVersion="124226"/>
  <bookViews>
    <workbookView xWindow="240" yWindow="105" windowWidth="14805" windowHeight="8010"/>
  </bookViews>
  <sheets>
    <sheet name="2017" sheetId="1" r:id="rId1"/>
    <sheet name="потери" sheetId="2" r:id="rId2"/>
    <sheet name="Лист1" sheetId="3" r:id="rId3"/>
  </sheets>
  <externalReferences>
    <externalReference r:id="rId4"/>
    <externalReference r:id="rId5"/>
  </externalReferences>
  <definedNames>
    <definedName name="_xlnm.Print_Area" localSheetId="0">'2017'!$A$1:$G$64</definedName>
  </definedNames>
  <calcPr calcId="124519"/>
</workbook>
</file>

<file path=xl/calcChain.xml><?xml version="1.0" encoding="utf-8"?>
<calcChain xmlns="http://schemas.openxmlformats.org/spreadsheetml/2006/main">
  <c r="F28" i="2"/>
  <c r="E27"/>
  <c r="E26"/>
  <c r="E25"/>
  <c r="E24"/>
  <c r="I23"/>
  <c r="I28" s="1"/>
  <c r="G23"/>
  <c r="G28" s="1"/>
  <c r="F23"/>
  <c r="G20"/>
  <c r="F20"/>
  <c r="I20"/>
  <c r="E19"/>
  <c r="E18"/>
  <c r="E16"/>
  <c r="F15"/>
  <c r="F21" s="1"/>
  <c r="E14"/>
  <c r="E13"/>
  <c r="E12"/>
  <c r="E11"/>
  <c r="I10"/>
  <c r="I15" s="1"/>
  <c r="H10"/>
  <c r="H15" s="1"/>
  <c r="G10"/>
  <c r="G15" s="1"/>
  <c r="F10"/>
  <c r="E70" i="1"/>
  <c r="D70"/>
  <c r="F69"/>
  <c r="F68"/>
  <c r="F67"/>
  <c r="F66"/>
  <c r="F70" s="1"/>
  <c r="A60"/>
  <c r="A61" s="1"/>
  <c r="A62" s="1"/>
  <c r="A63" s="1"/>
  <c r="E10" i="2" l="1"/>
  <c r="E15" s="1"/>
  <c r="E17" s="1"/>
  <c r="G21"/>
  <c r="G17"/>
  <c r="I21"/>
  <c r="I17"/>
  <c r="F17"/>
  <c r="F29" s="1"/>
  <c r="F30" s="1"/>
  <c r="H17"/>
  <c r="H20"/>
  <c r="H21" s="1"/>
  <c r="H23"/>
  <c r="H29" l="1"/>
  <c r="H28"/>
  <c r="H30" s="1"/>
  <c r="E23"/>
  <c r="E28" s="1"/>
  <c r="I29"/>
  <c r="I30" s="1"/>
  <c r="G29"/>
  <c r="G30" s="1"/>
  <c r="E30" l="1"/>
  <c r="E29" s="1"/>
</calcChain>
</file>

<file path=xl/sharedStrings.xml><?xml version="1.0" encoding="utf-8"?>
<sst xmlns="http://schemas.openxmlformats.org/spreadsheetml/2006/main" count="224" uniqueCount="149">
  <si>
    <t xml:space="preserve">Расчет тарифов на услуги по передаче электрической  энергии по сетям  ООО "Энергосфера" на 2017 год. </t>
  </si>
  <si>
    <t>№ п.п.</t>
  </si>
  <si>
    <t>Показатели</t>
  </si>
  <si>
    <t>Единица измерения</t>
  </si>
  <si>
    <t>_______ год (фактический уровень)</t>
  </si>
  <si>
    <t xml:space="preserve">Уровень утвержденный Реш. РСТ от       №        </t>
  </si>
  <si>
    <t>Расчет РСТ на 2017 год</t>
  </si>
  <si>
    <t>Структура, %</t>
  </si>
  <si>
    <t>Натуральные показатели</t>
  </si>
  <si>
    <t>Отпуск электроэнергии в сеть</t>
  </si>
  <si>
    <t>млн. кВт.ч</t>
  </si>
  <si>
    <t>Потери электроэнергии</t>
  </si>
  <si>
    <t>в том числе транзитные потери электроэнергии</t>
  </si>
  <si>
    <t>Полезный отпуск электроэнергии</t>
  </si>
  <si>
    <t>в том числе транзит электроэнергии</t>
  </si>
  <si>
    <t>Отпуск мощности в сеть</t>
  </si>
  <si>
    <t>МВт</t>
  </si>
  <si>
    <t xml:space="preserve">Потери мощности  </t>
  </si>
  <si>
    <t>в том числе транзитные потери мощности</t>
  </si>
  <si>
    <t xml:space="preserve">Полезный  отпуск мощности </t>
  </si>
  <si>
    <t>в том числе транзит мощности</t>
  </si>
  <si>
    <t>Количество условных единиц</t>
  </si>
  <si>
    <t>у.ед.</t>
  </si>
  <si>
    <t>2</t>
  </si>
  <si>
    <t>Расчет подконтрольных расходов</t>
  </si>
  <si>
    <t>2.1.</t>
  </si>
  <si>
    <t>Материальные затраты</t>
  </si>
  <si>
    <t>тыс.руб.</t>
  </si>
  <si>
    <t>2.1.1.</t>
  </si>
  <si>
    <t>Сырье, материалы, запасные части, инструмент, топливо</t>
  </si>
  <si>
    <t>2.1.2.</t>
  </si>
  <si>
    <t>Работы и услуги производственного характера (в т.ч. услуги сторонних организаций по содержанию сетей и распределительных устройств)</t>
  </si>
  <si>
    <t>2.2.</t>
  </si>
  <si>
    <t>Расходы на оплату труда</t>
  </si>
  <si>
    <t>2.3.</t>
  </si>
  <si>
    <t>Прочие расходы производственного  характера, всего</t>
  </si>
  <si>
    <t>2.3.1.</t>
  </si>
  <si>
    <t>Ремонт основных фондов</t>
  </si>
  <si>
    <t>2.3.2.</t>
  </si>
  <si>
    <t>Оплата работ и услуг сторонних организаций</t>
  </si>
  <si>
    <t>2.3.2.1</t>
  </si>
  <si>
    <t>Услуги связи</t>
  </si>
  <si>
    <t>тыс. руб.</t>
  </si>
  <si>
    <t>2.3.2.2</t>
  </si>
  <si>
    <t>Расходы на услуги вневедомственной охраны и коммунального хозяйства</t>
  </si>
  <si>
    <t>2.3.2.3</t>
  </si>
  <si>
    <t>Транспортные услуги</t>
  </si>
  <si>
    <t>2.3.2.4</t>
  </si>
  <si>
    <t>Услуги банка</t>
  </si>
  <si>
    <t>2.3.2.5</t>
  </si>
  <si>
    <t>Прочие услуги сторонних организаций</t>
  </si>
  <si>
    <t>2.3.3.</t>
  </si>
  <si>
    <t>Расходы на командировки</t>
  </si>
  <si>
    <t>2.3.4.</t>
  </si>
  <si>
    <t>Расходы на подготовку кадров</t>
  </si>
  <si>
    <t>2.3.5.</t>
  </si>
  <si>
    <t>Расходы на обеспечение нормальных условий труда и мер по технике безопасности</t>
  </si>
  <si>
    <t>2.3.6.</t>
  </si>
  <si>
    <t>Расходы на страхование</t>
  </si>
  <si>
    <t>2.3.7.</t>
  </si>
  <si>
    <t>Другие прочие расходы</t>
  </si>
  <si>
    <t>2.4.</t>
  </si>
  <si>
    <t xml:space="preserve">Расходы на социальное  развитие (коллективный  договор)  и  др. из прибыли </t>
  </si>
  <si>
    <t>2.5</t>
  </si>
  <si>
    <t>ИТОГО подконтрольные расходы</t>
  </si>
  <si>
    <t>3</t>
  </si>
  <si>
    <t>Расчет неподконтрольных расходов</t>
  </si>
  <si>
    <t>3.1.</t>
  </si>
  <si>
    <t>Электроэнергия на хоз. нужды</t>
  </si>
  <si>
    <t>3.2.</t>
  </si>
  <si>
    <t>Электроэнергия на технологические цели</t>
  </si>
  <si>
    <t>3.3.</t>
  </si>
  <si>
    <t>Теплоэнергия</t>
  </si>
  <si>
    <t>3.4.</t>
  </si>
  <si>
    <t>Плата за аренду имущества и лизинг</t>
  </si>
  <si>
    <t>3.5.</t>
  </si>
  <si>
    <t>Налоги</t>
  </si>
  <si>
    <t>3.5.1</t>
  </si>
  <si>
    <t>Аренда за землю / Налог на землю</t>
  </si>
  <si>
    <t>3.5.2.</t>
  </si>
  <si>
    <t>Налог на имущество</t>
  </si>
  <si>
    <t>3.5.3</t>
  </si>
  <si>
    <t>Транспортный  налог</t>
  </si>
  <si>
    <t>3.5.4.</t>
  </si>
  <si>
    <t>Прочие налоги и сборы (УСН…)</t>
  </si>
  <si>
    <t>3.6.</t>
  </si>
  <si>
    <t>Отчисления на социальные нужды (ЕСН)</t>
  </si>
  <si>
    <t>3.7.</t>
  </si>
  <si>
    <t>Прочие неподконтрольные расходы</t>
  </si>
  <si>
    <t>3.8.</t>
  </si>
  <si>
    <t>Налог на прибыль</t>
  </si>
  <si>
    <t>3.9.</t>
  </si>
  <si>
    <t>Выпадающие доходы/экономия средств</t>
  </si>
  <si>
    <t>3.10.</t>
  </si>
  <si>
    <t>Амортизация  основных  средств</t>
  </si>
  <si>
    <t>3.11.</t>
  </si>
  <si>
    <t xml:space="preserve">Расходы  на  финансирование  капитальных вложений из прибыли  </t>
  </si>
  <si>
    <t>3.12</t>
  </si>
  <si>
    <t>ИТОГО неподконтрольных расходов</t>
  </si>
  <si>
    <t>НВВ всего</t>
  </si>
  <si>
    <t>Корректировка НВВ по факту за предшествующие периоды регулирования</t>
  </si>
  <si>
    <t>Корректировка НВВ с учетом надежности и качества оказываемых услуг</t>
  </si>
  <si>
    <t>НВВ итого</t>
  </si>
  <si>
    <t>Расходы  на  оплату  технологического  расхода(потерь) электрической  энергии</t>
  </si>
  <si>
    <t>Тариф покупки электроэнергии</t>
  </si>
  <si>
    <t>руб/МВтч</t>
  </si>
  <si>
    <t>Ставка  на содержание электрических сетей</t>
  </si>
  <si>
    <t>руб./МВт.мес.</t>
  </si>
  <si>
    <t>Ставка   на   оплату   технологического  расхода  (потерь) электрической  энергии  на  ее  передачу</t>
  </si>
  <si>
    <t>руб./МВт.ч</t>
  </si>
  <si>
    <t>Одноставочный тариф</t>
  </si>
  <si>
    <t>Уполномоченный Зыкина Н.С.</t>
  </si>
  <si>
    <t>ВН</t>
  </si>
  <si>
    <t>у.е.</t>
  </si>
  <si>
    <t>СН 1</t>
  </si>
  <si>
    <t>СН 2</t>
  </si>
  <si>
    <t>НН</t>
  </si>
  <si>
    <t>Итого</t>
  </si>
  <si>
    <t>* применяется при установлении тарифов для ТСО вышедших в первые</t>
  </si>
  <si>
    <t>Таблица 1. Определение величины и уровня потерь электроэнергии при ее передаче по электрическим сетям территориальной сетевой организации</t>
  </si>
  <si>
    <t>ООО Энергосфера</t>
  </si>
  <si>
    <t>(наименование территориальной сетевой организации)</t>
  </si>
  <si>
    <t>Наименование показателя</t>
  </si>
  <si>
    <t>Ед. измерения</t>
  </si>
  <si>
    <t>Всего</t>
  </si>
  <si>
    <t>В том числе по уровню напряжения</t>
  </si>
  <si>
    <t>СН1</t>
  </si>
  <si>
    <t>СН2</t>
  </si>
  <si>
    <t>Базовый период (2016 год)</t>
  </si>
  <si>
    <t xml:space="preserve">Поступление в сеть из других организаций, в том числе: </t>
  </si>
  <si>
    <t>тыс. кВт ч</t>
  </si>
  <si>
    <t>из сетей ФСК</t>
  </si>
  <si>
    <t>от генерирующих компаний и блок-станций</t>
  </si>
  <si>
    <t>от смежных сетевых организаций</t>
  </si>
  <si>
    <t>Поступление в сеть из других уровней напряжения (трансформация)</t>
  </si>
  <si>
    <t>Фактические потери электроэнергии</t>
  </si>
  <si>
    <t>%</t>
  </si>
  <si>
    <t>Протяженность линий (воздушных и кабельных) электропередачи в одноцепном выражении</t>
  </si>
  <si>
    <t>км</t>
  </si>
  <si>
    <t>Протяженность воздушных линий электропередачи в одноцепном выражении</t>
  </si>
  <si>
    <t>Соотношение протяженности воздушных и кабельных линий электропередачи в одноцепном выражении (доля ВЛ)</t>
  </si>
  <si>
    <t>Норматив потерь электроэнергии по приказу Минэнерго России от 30.09.2014 № 674</t>
  </si>
  <si>
    <t>Регулируемый период (2017 год)</t>
  </si>
  <si>
    <t>Плановый отпуск электроэнергии в сеть</t>
  </si>
  <si>
    <t>Уровень потерь электроэнергии</t>
  </si>
  <si>
    <t>Величина потерь электроэнергии</t>
  </si>
  <si>
    <t xml:space="preserve">Приложение </t>
  </si>
  <si>
    <t>Примечание:</t>
  </si>
  <si>
    <t>Данные о поступлении в сеть в базовом периоде принимаются в соответствии с отчетной формой № 46-ЭЭ (передача)</t>
  </si>
</sst>
</file>

<file path=xl/styles.xml><?xml version="1.0" encoding="utf-8"?>
<styleSheet xmlns="http://schemas.openxmlformats.org/spreadsheetml/2006/main">
  <numFmts count="4">
    <numFmt numFmtId="164" formatCode="0.000"/>
    <numFmt numFmtId="165" formatCode="#,##0.000"/>
    <numFmt numFmtId="166" formatCode="#,##0.0"/>
    <numFmt numFmtId="167" formatCode="0.0"/>
  </numFmts>
  <fonts count="23">
    <font>
      <sz val="11"/>
      <color theme="1"/>
      <name val="Calibri"/>
      <family val="2"/>
      <scheme val="minor"/>
    </font>
    <font>
      <sz val="10"/>
      <name val="Arial Cyr"/>
      <charset val="204"/>
    </font>
    <font>
      <sz val="10"/>
      <name val="Times New Roman"/>
      <family val="1"/>
      <charset val="204"/>
    </font>
    <font>
      <sz val="9"/>
      <name val="Tahoma"/>
      <family val="2"/>
      <charset val="204"/>
    </font>
    <font>
      <b/>
      <sz val="10"/>
      <name val="Times New Roman"/>
      <family val="1"/>
      <charset val="204"/>
    </font>
    <font>
      <b/>
      <sz val="9"/>
      <name val="Tahoma"/>
      <family val="2"/>
      <charset val="204"/>
    </font>
    <font>
      <b/>
      <sz val="11"/>
      <name val="Times New Roman"/>
      <family val="1"/>
      <charset val="204"/>
    </font>
    <font>
      <sz val="11"/>
      <name val="Times New Roman"/>
      <family val="1"/>
      <charset val="204"/>
    </font>
    <font>
      <sz val="9"/>
      <name val="Times New Roman"/>
      <family val="1"/>
      <charset val="204"/>
    </font>
    <font>
      <sz val="11"/>
      <color indexed="8"/>
      <name val="Times New Roman"/>
      <family val="1"/>
      <charset val="204"/>
    </font>
    <font>
      <b/>
      <sz val="11"/>
      <color indexed="8"/>
      <name val="Times New Roman"/>
      <family val="1"/>
      <charset val="204"/>
    </font>
    <font>
      <i/>
      <sz val="11"/>
      <name val="Times New Roman"/>
      <family val="1"/>
      <charset val="204"/>
    </font>
    <font>
      <i/>
      <sz val="11"/>
      <color indexed="8"/>
      <name val="Times New Roman"/>
      <family val="1"/>
      <charset val="204"/>
    </font>
    <font>
      <sz val="11"/>
      <color indexed="10"/>
      <name val="Times New Roman"/>
      <family val="1"/>
      <charset val="204"/>
    </font>
    <font>
      <sz val="12"/>
      <name val="Times New Roman"/>
      <family val="1"/>
      <charset val="204"/>
    </font>
    <font>
      <sz val="11"/>
      <color indexed="8"/>
      <name val="Calibri"/>
      <family val="2"/>
      <charset val="204"/>
    </font>
    <font>
      <b/>
      <sz val="12"/>
      <color theme="1" tint="0.14999847407452621"/>
      <name val="Times New Roman"/>
      <family val="1"/>
      <charset val="204"/>
    </font>
    <font>
      <sz val="12"/>
      <color theme="1"/>
      <name val="Times New Roman"/>
      <family val="1"/>
      <charset val="204"/>
    </font>
    <font>
      <sz val="10"/>
      <name val="Arial CYR"/>
      <family val="2"/>
      <charset val="204"/>
    </font>
    <font>
      <b/>
      <sz val="12"/>
      <color theme="1"/>
      <name val="Times New Roman"/>
      <family val="1"/>
      <charset val="204"/>
    </font>
    <font>
      <sz val="11"/>
      <color theme="1" tint="0.14999847407452621"/>
      <name val="Times New Roman"/>
      <family val="1"/>
      <charset val="204"/>
    </font>
    <font>
      <sz val="11"/>
      <color theme="1"/>
      <name val="Times New Roman"/>
      <family val="1"/>
      <charset val="204"/>
    </font>
    <font>
      <b/>
      <sz val="12"/>
      <name val="Times New Roman"/>
      <family val="1"/>
      <charset val="204"/>
    </font>
  </fonts>
  <fills count="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lightUp">
        <bgColor theme="4" tint="0.79995117038483843"/>
      </patternFill>
    </fill>
    <fill>
      <patternFill patternType="lightUp">
        <bgColor theme="6" tint="0.79995117038483843"/>
      </patternFill>
    </fill>
  </fills>
  <borders count="9">
    <border>
      <left/>
      <right/>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1" fillId="0" borderId="0"/>
    <xf numFmtId="0" fontId="5" fillId="0" borderId="2" applyBorder="0">
      <alignment horizontal="center" vertical="center" wrapText="1"/>
    </xf>
    <xf numFmtId="4" fontId="3" fillId="3" borderId="0" applyBorder="0">
      <alignment horizontal="right"/>
    </xf>
    <xf numFmtId="4" fontId="3" fillId="3" borderId="0" applyBorder="0">
      <alignment horizontal="right"/>
    </xf>
    <xf numFmtId="0" fontId="15" fillId="0" borderId="0"/>
    <xf numFmtId="0" fontId="18" fillId="0" borderId="0"/>
    <xf numFmtId="49" fontId="3" fillId="0" borderId="0" applyBorder="0">
      <alignment vertical="top"/>
    </xf>
    <xf numFmtId="0" fontId="18" fillId="0" borderId="0"/>
  </cellStyleXfs>
  <cellXfs count="125">
    <xf numFmtId="0" fontId="0" fillId="0" borderId="0" xfId="0"/>
    <xf numFmtId="4" fontId="6" fillId="0" borderId="3" xfId="3" applyNumberFormat="1" applyFont="1" applyFill="1" applyBorder="1" applyAlignment="1" applyProtection="1">
      <alignment horizontal="center" vertical="center"/>
    </xf>
    <xf numFmtId="0" fontId="9" fillId="0" borderId="3" xfId="1" applyFont="1" applyFill="1" applyBorder="1" applyAlignment="1" applyProtection="1">
      <alignment vertical="center" wrapText="1"/>
    </xf>
    <xf numFmtId="4" fontId="9" fillId="0" borderId="3" xfId="3" applyNumberFormat="1" applyFont="1" applyFill="1" applyBorder="1" applyAlignment="1" applyProtection="1">
      <alignment horizontal="right" vertical="center"/>
    </xf>
    <xf numFmtId="166" fontId="7" fillId="0" borderId="3" xfId="3" applyNumberFormat="1" applyFont="1" applyFill="1" applyBorder="1" applyAlignment="1" applyProtection="1">
      <alignment horizontal="right" vertical="center"/>
      <protection locked="0"/>
    </xf>
    <xf numFmtId="4" fontId="7" fillId="0" borderId="3" xfId="3" applyNumberFormat="1" applyFont="1" applyFill="1" applyBorder="1" applyAlignment="1" applyProtection="1">
      <alignment horizontal="right" vertical="center"/>
      <protection locked="0"/>
    </xf>
    <xf numFmtId="4" fontId="9" fillId="0" borderId="3" xfId="3" applyNumberFormat="1" applyFont="1" applyFill="1" applyBorder="1" applyAlignment="1" applyProtection="1">
      <alignment horizontal="right" vertical="center"/>
      <protection locked="0"/>
    </xf>
    <xf numFmtId="0" fontId="9" fillId="0" borderId="3" xfId="1" applyFont="1" applyFill="1" applyBorder="1" applyAlignment="1" applyProtection="1">
      <alignment vertical="center"/>
    </xf>
    <xf numFmtId="0" fontId="7" fillId="0" borderId="3" xfId="1" applyFont="1" applyFill="1" applyBorder="1" applyAlignment="1" applyProtection="1">
      <alignment vertical="center" wrapText="1"/>
    </xf>
    <xf numFmtId="0" fontId="10" fillId="0" borderId="3" xfId="1" applyFont="1" applyFill="1" applyBorder="1" applyAlignment="1" applyProtection="1">
      <alignment vertical="center" wrapText="1"/>
    </xf>
    <xf numFmtId="4" fontId="6" fillId="0" borderId="3" xfId="3" applyNumberFormat="1" applyFont="1" applyFill="1" applyBorder="1" applyAlignment="1" applyProtection="1">
      <alignment horizontal="right" vertical="center"/>
    </xf>
    <xf numFmtId="166" fontId="9" fillId="0" borderId="3" xfId="3" applyNumberFormat="1" applyFont="1" applyFill="1" applyBorder="1" applyAlignment="1" applyProtection="1">
      <alignment horizontal="right" vertical="center"/>
    </xf>
    <xf numFmtId="0" fontId="9" fillId="0" borderId="3" xfId="2" applyFont="1" applyFill="1" applyBorder="1" applyAlignment="1" applyProtection="1">
      <alignment horizontal="left" vertical="center" wrapText="1"/>
    </xf>
    <xf numFmtId="166" fontId="9" fillId="0" borderId="3" xfId="2" applyNumberFormat="1" applyFont="1" applyFill="1" applyBorder="1" applyAlignment="1" applyProtection="1">
      <alignment horizontal="right" vertical="center" wrapText="1"/>
      <protection locked="0"/>
    </xf>
    <xf numFmtId="4" fontId="9" fillId="0" borderId="3" xfId="3" applyNumberFormat="1" applyFont="1" applyFill="1" applyBorder="1" applyAlignment="1" applyProtection="1">
      <alignment horizontal="center" vertical="center"/>
    </xf>
    <xf numFmtId="0" fontId="17" fillId="0" borderId="0" xfId="0" applyFont="1" applyProtection="1"/>
    <xf numFmtId="0" fontId="16" fillId="0" borderId="0" xfId="6" applyFont="1" applyFill="1" applyBorder="1" applyAlignment="1" applyProtection="1">
      <alignment horizontal="left" vertical="center"/>
    </xf>
    <xf numFmtId="0" fontId="16" fillId="0" borderId="1" xfId="5" applyFont="1" applyFill="1" applyBorder="1" applyAlignment="1" applyProtection="1">
      <alignment horizontal="center" vertical="center"/>
      <protection locked="0"/>
    </xf>
    <xf numFmtId="0" fontId="19" fillId="0" borderId="0" xfId="0" applyFont="1" applyProtection="1"/>
    <xf numFmtId="0" fontId="20" fillId="0" borderId="0" xfId="6" applyFont="1" applyBorder="1" applyAlignment="1" applyProtection="1">
      <alignment vertical="center"/>
    </xf>
    <xf numFmtId="49" fontId="20" fillId="0" borderId="0" xfId="7" applyFont="1" applyBorder="1" applyAlignment="1" applyProtection="1">
      <alignment horizontal="right" vertical="center"/>
    </xf>
    <xf numFmtId="0" fontId="21" fillId="0" borderId="0" xfId="0" applyFont="1" applyProtection="1"/>
    <xf numFmtId="0" fontId="20" fillId="0" borderId="3" xfId="6" applyFont="1" applyBorder="1" applyAlignment="1" applyProtection="1">
      <alignment horizontal="center" vertical="center" wrapText="1"/>
    </xf>
    <xf numFmtId="49" fontId="20" fillId="0" borderId="3" xfId="7" applyFont="1" applyBorder="1" applyAlignment="1" applyProtection="1">
      <alignment vertical="center" wrapText="1"/>
    </xf>
    <xf numFmtId="49" fontId="20" fillId="0" borderId="3" xfId="7" applyFont="1" applyBorder="1" applyAlignment="1" applyProtection="1">
      <alignment horizontal="center" vertical="center" wrapText="1"/>
    </xf>
    <xf numFmtId="4" fontId="20" fillId="4" borderId="3" xfId="7" applyNumberFormat="1" applyFont="1" applyFill="1" applyBorder="1" applyAlignment="1" applyProtection="1">
      <alignment horizontal="right" vertical="center"/>
    </xf>
    <xf numFmtId="4" fontId="20" fillId="5" borderId="3" xfId="7" applyNumberFormat="1" applyFont="1" applyFill="1" applyBorder="1" applyAlignment="1" applyProtection="1">
      <alignment horizontal="right" vertical="center"/>
      <protection locked="0"/>
    </xf>
    <xf numFmtId="4" fontId="7" fillId="5" borderId="3" xfId="7" applyNumberFormat="1" applyFont="1" applyFill="1" applyBorder="1" applyAlignment="1" applyProtection="1">
      <alignment horizontal="right" vertical="center"/>
      <protection locked="0"/>
    </xf>
    <xf numFmtId="4" fontId="20" fillId="6" borderId="3" xfId="7" applyNumberFormat="1" applyFont="1" applyFill="1" applyBorder="1" applyAlignment="1" applyProtection="1">
      <alignment horizontal="right" vertical="center"/>
      <protection locked="0"/>
    </xf>
    <xf numFmtId="4" fontId="21" fillId="0" borderId="0" xfId="0" applyNumberFormat="1" applyFont="1" applyProtection="1"/>
    <xf numFmtId="4" fontId="20" fillId="7" borderId="3" xfId="7" applyNumberFormat="1" applyFont="1" applyFill="1" applyBorder="1" applyAlignment="1" applyProtection="1">
      <alignment horizontal="right" vertical="center"/>
    </xf>
    <xf numFmtId="49" fontId="20" fillId="0" borderId="0" xfId="7" applyFont="1" applyBorder="1" applyAlignment="1" applyProtection="1">
      <alignment vertical="center" wrapText="1"/>
    </xf>
    <xf numFmtId="49" fontId="20" fillId="0" borderId="0" xfId="7" applyFont="1" applyBorder="1" applyAlignment="1" applyProtection="1">
      <alignment horizontal="center" vertical="center" wrapText="1"/>
    </xf>
    <xf numFmtId="4" fontId="20" fillId="0" borderId="0" xfId="7" applyNumberFormat="1" applyFont="1" applyFill="1" applyBorder="1" applyAlignment="1" applyProtection="1">
      <alignment horizontal="right" vertical="center"/>
    </xf>
    <xf numFmtId="0" fontId="11" fillId="0" borderId="0" xfId="0" applyFont="1" applyProtection="1"/>
    <xf numFmtId="165" fontId="9" fillId="0" borderId="3" xfId="3" applyNumberFormat="1" applyFont="1" applyFill="1" applyBorder="1" applyAlignment="1" applyProtection="1">
      <alignment horizontal="center" vertical="center"/>
    </xf>
    <xf numFmtId="4" fontId="7" fillId="0" borderId="3" xfId="3" applyNumberFormat="1" applyFont="1" applyFill="1" applyBorder="1" applyAlignment="1" applyProtection="1">
      <alignment horizontal="center" vertical="center"/>
    </xf>
    <xf numFmtId="4" fontId="7" fillId="0" borderId="3" xfId="3" applyNumberFormat="1" applyFont="1" applyFill="1" applyBorder="1" applyAlignment="1" applyProtection="1">
      <alignment horizontal="center" vertical="center"/>
      <protection locked="0"/>
    </xf>
    <xf numFmtId="0" fontId="16" fillId="0" borderId="0" xfId="5" applyFont="1" applyFill="1" applyBorder="1" applyAlignment="1" applyProtection="1">
      <alignment horizontal="left" vertical="center"/>
    </xf>
    <xf numFmtId="0" fontId="20" fillId="0" borderId="3" xfId="8" applyFont="1" applyBorder="1" applyAlignment="1" applyProtection="1">
      <alignment horizontal="center" vertical="center" wrapText="1"/>
    </xf>
    <xf numFmtId="0" fontId="2" fillId="0" borderId="0" xfId="1" applyFont="1" applyAlignment="1" applyProtection="1">
      <alignment vertical="center"/>
    </xf>
    <xf numFmtId="0" fontId="14" fillId="0" borderId="0" xfId="1" applyFont="1" applyAlignment="1" applyProtection="1">
      <alignment vertical="center"/>
    </xf>
    <xf numFmtId="0" fontId="8" fillId="0" borderId="0" xfId="1" applyFont="1" applyAlignment="1" applyProtection="1">
      <alignment vertical="center"/>
    </xf>
    <xf numFmtId="0" fontId="14" fillId="0" borderId="0" xfId="1" applyFont="1" applyAlignment="1" applyProtection="1">
      <alignment horizontal="center" vertical="center"/>
    </xf>
    <xf numFmtId="0" fontId="14" fillId="0" borderId="0" xfId="1" applyFont="1" applyAlignment="1" applyProtection="1">
      <alignment horizontal="right" vertical="center"/>
    </xf>
    <xf numFmtId="0" fontId="14" fillId="0" borderId="0" xfId="1" applyFont="1" applyAlignment="1" applyProtection="1">
      <alignment horizontal="left" vertical="center"/>
    </xf>
    <xf numFmtId="0" fontId="4" fillId="0" borderId="0" xfId="1" applyFont="1" applyAlignment="1" applyProtection="1">
      <alignment horizontal="centerContinuous" vertical="center"/>
    </xf>
    <xf numFmtId="0" fontId="14" fillId="0" borderId="0" xfId="1" applyFont="1" applyAlignment="1" applyProtection="1">
      <alignment horizontal="centerContinuous" vertical="center"/>
    </xf>
    <xf numFmtId="0" fontId="14" fillId="0" borderId="0" xfId="1" applyFont="1" applyBorder="1" applyAlignment="1" applyProtection="1">
      <alignment horizontal="center" vertical="center"/>
    </xf>
    <xf numFmtId="49" fontId="10" fillId="0" borderId="3" xfId="2" applyNumberFormat="1" applyFont="1" applyBorder="1" applyAlignment="1" applyProtection="1">
      <alignment horizontal="center" vertical="center" wrapText="1"/>
    </xf>
    <xf numFmtId="0" fontId="10" fillId="0" borderId="3" xfId="2" applyFont="1" applyBorder="1" applyAlignment="1" applyProtection="1">
      <alignment horizontal="center" vertical="center" wrapText="1"/>
    </xf>
    <xf numFmtId="0" fontId="10" fillId="2" borderId="3" xfId="2" applyFont="1" applyFill="1" applyBorder="1" applyAlignment="1" applyProtection="1">
      <alignment horizontal="center" vertical="center" wrapText="1"/>
    </xf>
    <xf numFmtId="0" fontId="8" fillId="0" borderId="0" xfId="1" applyFont="1" applyAlignment="1" applyProtection="1">
      <alignment horizontal="center" vertical="center"/>
    </xf>
    <xf numFmtId="0" fontId="7" fillId="0" borderId="3" xfId="1" applyFont="1" applyBorder="1" applyAlignment="1" applyProtection="1">
      <alignment vertical="center"/>
    </xf>
    <xf numFmtId="0" fontId="7" fillId="0" borderId="3" xfId="0" applyFont="1" applyBorder="1" applyAlignment="1">
      <alignment horizontal="left" vertical="center"/>
    </xf>
    <xf numFmtId="0" fontId="7" fillId="0" borderId="3" xfId="0" applyFont="1" applyBorder="1" applyAlignment="1">
      <alignment vertical="center"/>
    </xf>
    <xf numFmtId="0" fontId="7" fillId="0" borderId="3" xfId="1" applyFont="1" applyFill="1" applyBorder="1" applyAlignment="1" applyProtection="1">
      <alignment vertical="center"/>
    </xf>
    <xf numFmtId="0" fontId="7" fillId="0" borderId="3" xfId="1" applyFont="1" applyFill="1" applyBorder="1" applyAlignment="1" applyProtection="1">
      <alignment horizontal="center" vertical="center"/>
    </xf>
    <xf numFmtId="0" fontId="9" fillId="0" borderId="3" xfId="2" applyFont="1" applyFill="1" applyBorder="1" applyAlignment="1" applyProtection="1">
      <alignment horizontal="center" vertical="center" wrapText="1"/>
    </xf>
    <xf numFmtId="0" fontId="7" fillId="0" borderId="3" xfId="0" applyFont="1" applyBorder="1" applyAlignment="1">
      <alignment horizontal="left" vertical="center" wrapText="1"/>
    </xf>
    <xf numFmtId="0" fontId="7" fillId="0" borderId="3" xfId="0" applyFont="1" applyBorder="1" applyAlignment="1">
      <alignment horizontal="center" vertical="center"/>
    </xf>
    <xf numFmtId="4" fontId="7" fillId="0" borderId="3" xfId="1" applyNumberFormat="1" applyFont="1" applyFill="1" applyBorder="1" applyAlignment="1" applyProtection="1">
      <alignment vertical="center"/>
    </xf>
    <xf numFmtId="164" fontId="7" fillId="0" borderId="3" xfId="1" applyNumberFormat="1" applyFont="1" applyFill="1" applyBorder="1" applyAlignment="1" applyProtection="1">
      <alignment vertical="center"/>
    </xf>
    <xf numFmtId="164" fontId="7" fillId="0" borderId="3" xfId="1" applyNumberFormat="1" applyFont="1" applyFill="1" applyBorder="1" applyAlignment="1" applyProtection="1">
      <alignment horizontal="center" vertical="center"/>
    </xf>
    <xf numFmtId="0" fontId="7" fillId="0" borderId="3" xfId="0" applyFont="1" applyFill="1" applyBorder="1" applyAlignment="1">
      <alignment horizontal="left" vertical="center" wrapText="1"/>
    </xf>
    <xf numFmtId="167" fontId="8" fillId="0" borderId="0" xfId="1" applyNumberFormat="1" applyFont="1" applyAlignment="1" applyProtection="1">
      <alignment horizontal="center" vertical="center"/>
    </xf>
    <xf numFmtId="164" fontId="8" fillId="0" borderId="0" xfId="1" applyNumberFormat="1" applyFont="1" applyAlignment="1" applyProtection="1">
      <alignment horizontal="center" vertical="center"/>
    </xf>
    <xf numFmtId="0" fontId="7" fillId="0" borderId="0" xfId="1" applyFont="1" applyAlignment="1" applyProtection="1">
      <alignment vertical="center"/>
    </xf>
    <xf numFmtId="2" fontId="9" fillId="0" borderId="3" xfId="1" applyNumberFormat="1" applyFont="1" applyFill="1" applyBorder="1" applyAlignment="1" applyProtection="1">
      <alignment horizontal="center" vertical="center"/>
      <protection locked="0"/>
    </xf>
    <xf numFmtId="49" fontId="6" fillId="0" borderId="3" xfId="1" applyNumberFormat="1" applyFont="1" applyFill="1" applyBorder="1" applyAlignment="1" applyProtection="1">
      <alignment horizontal="right" vertical="center"/>
    </xf>
    <xf numFmtId="0" fontId="10" fillId="0" borderId="3" xfId="1" applyFont="1" applyFill="1" applyBorder="1" applyAlignment="1" applyProtection="1">
      <alignment vertical="center"/>
    </xf>
    <xf numFmtId="0" fontId="9" fillId="0" borderId="3" xfId="1" applyFont="1" applyFill="1" applyBorder="1" applyAlignment="1" applyProtection="1">
      <alignment horizontal="center" vertical="center"/>
    </xf>
    <xf numFmtId="49" fontId="7" fillId="0" borderId="3" xfId="1" applyNumberFormat="1" applyFont="1" applyFill="1" applyBorder="1" applyAlignment="1" applyProtection="1">
      <alignment horizontal="right" vertical="center"/>
    </xf>
    <xf numFmtId="0" fontId="9" fillId="0" borderId="3" xfId="1" applyFont="1" applyFill="1" applyBorder="1" applyAlignment="1" applyProtection="1">
      <alignment horizontal="center" vertical="center" wrapText="1"/>
    </xf>
    <xf numFmtId="2" fontId="14" fillId="0" borderId="0" xfId="1" applyNumberFormat="1" applyFont="1" applyAlignment="1" applyProtection="1">
      <alignment vertical="center"/>
    </xf>
    <xf numFmtId="0" fontId="7" fillId="0" borderId="3" xfId="1" applyFont="1" applyFill="1" applyBorder="1" applyAlignment="1" applyProtection="1">
      <alignment horizontal="center" vertical="center" wrapText="1"/>
    </xf>
    <xf numFmtId="0" fontId="7" fillId="0" borderId="3" xfId="0" applyFont="1" applyBorder="1" applyAlignment="1">
      <alignment horizontal="right" vertical="center"/>
    </xf>
    <xf numFmtId="0" fontId="11" fillId="0" borderId="3" xfId="0" applyFont="1" applyBorder="1" applyAlignment="1">
      <alignment horizontal="left" vertical="center"/>
    </xf>
    <xf numFmtId="0" fontId="11" fillId="0" borderId="3" xfId="0" applyFont="1" applyBorder="1" applyAlignment="1">
      <alignment horizontal="left" vertical="center" wrapText="1"/>
    </xf>
    <xf numFmtId="0" fontId="10" fillId="0" borderId="3" xfId="1" applyFont="1" applyFill="1" applyBorder="1" applyAlignment="1" applyProtection="1">
      <alignment horizontal="center" vertical="center" wrapText="1"/>
    </xf>
    <xf numFmtId="49" fontId="7" fillId="0" borderId="3" xfId="2" applyNumberFormat="1" applyFont="1" applyFill="1" applyBorder="1" applyAlignment="1" applyProtection="1">
      <alignment horizontal="right" vertical="center" wrapText="1"/>
    </xf>
    <xf numFmtId="166" fontId="9" fillId="0" borderId="3" xfId="4" applyNumberFormat="1" applyFont="1" applyFill="1" applyBorder="1" applyAlignment="1" applyProtection="1">
      <alignment horizontal="right" vertical="center"/>
    </xf>
    <xf numFmtId="0" fontId="12" fillId="0" borderId="3" xfId="1" applyFont="1" applyFill="1" applyBorder="1" applyAlignment="1" applyProtection="1">
      <alignment horizontal="left" vertical="center" wrapText="1"/>
    </xf>
    <xf numFmtId="166" fontId="7" fillId="0" borderId="3" xfId="4" applyNumberFormat="1" applyFont="1" applyFill="1" applyBorder="1" applyAlignment="1" applyProtection="1">
      <alignment horizontal="right" vertical="center"/>
      <protection locked="0"/>
    </xf>
    <xf numFmtId="4" fontId="7" fillId="0" borderId="3" xfId="4" applyNumberFormat="1" applyFont="1" applyFill="1" applyBorder="1" applyAlignment="1" applyProtection="1">
      <alignment horizontal="right" vertical="center"/>
      <protection locked="0"/>
    </xf>
    <xf numFmtId="166" fontId="7" fillId="0" borderId="3" xfId="4" applyNumberFormat="1" applyFont="1" applyFill="1" applyBorder="1" applyAlignment="1" applyProtection="1">
      <alignment horizontal="right" vertical="center"/>
    </xf>
    <xf numFmtId="0" fontId="6" fillId="0" borderId="3" xfId="1" applyFont="1" applyBorder="1" applyAlignment="1" applyProtection="1">
      <alignment horizontal="right" vertical="center"/>
    </xf>
    <xf numFmtId="0" fontId="6" fillId="0" borderId="3" xfId="1" applyFont="1" applyBorder="1" applyAlignment="1" applyProtection="1">
      <alignment vertical="center"/>
    </xf>
    <xf numFmtId="4" fontId="6" fillId="0" borderId="3" xfId="1" applyNumberFormat="1" applyFont="1" applyFill="1" applyBorder="1" applyAlignment="1" applyProtection="1">
      <alignment vertical="center"/>
    </xf>
    <xf numFmtId="4" fontId="6" fillId="0" borderId="3" xfId="1" applyNumberFormat="1" applyFont="1" applyFill="1" applyBorder="1" applyAlignment="1" applyProtection="1">
      <alignment horizontal="center" vertical="center"/>
    </xf>
    <xf numFmtId="0" fontId="7" fillId="0" borderId="3" xfId="1" applyFont="1" applyBorder="1" applyAlignment="1" applyProtection="1">
      <alignment horizontal="right" vertical="center"/>
    </xf>
    <xf numFmtId="4" fontId="7" fillId="0" borderId="3" xfId="1" applyNumberFormat="1" applyFont="1" applyFill="1" applyBorder="1" applyAlignment="1" applyProtection="1">
      <alignment horizontal="center" vertical="center"/>
    </xf>
    <xf numFmtId="9" fontId="14" fillId="0" borderId="0" xfId="1" applyNumberFormat="1" applyFont="1" applyAlignment="1" applyProtection="1">
      <alignment vertical="center"/>
    </xf>
    <xf numFmtId="0" fontId="7" fillId="0" borderId="3" xfId="1" applyFont="1" applyFill="1" applyBorder="1" applyAlignment="1" applyProtection="1">
      <alignment horizontal="right" vertical="center"/>
    </xf>
    <xf numFmtId="1" fontId="7" fillId="0" borderId="3" xfId="1" applyNumberFormat="1" applyFont="1" applyFill="1" applyBorder="1" applyAlignment="1" applyProtection="1">
      <alignment vertical="center"/>
    </xf>
    <xf numFmtId="0" fontId="6" fillId="0" borderId="3" xfId="0" applyFont="1" applyBorder="1" applyAlignment="1">
      <alignment horizontal="left" vertical="center" wrapText="1"/>
    </xf>
    <xf numFmtId="0" fontId="6" fillId="0" borderId="3" xfId="0" applyFont="1" applyBorder="1" applyAlignment="1">
      <alignment horizontal="center" vertical="center"/>
    </xf>
    <xf numFmtId="167" fontId="13" fillId="0" borderId="3" xfId="1" applyNumberFormat="1" applyFont="1" applyFill="1" applyBorder="1" applyAlignment="1" applyProtection="1">
      <alignment vertical="center"/>
    </xf>
    <xf numFmtId="2" fontId="7" fillId="0" borderId="3" xfId="1" applyNumberFormat="1" applyFont="1" applyFill="1" applyBorder="1" applyAlignment="1" applyProtection="1">
      <alignment horizontal="center" vertical="center"/>
    </xf>
    <xf numFmtId="0" fontId="6" fillId="0" borderId="3" xfId="0" applyFont="1" applyBorder="1" applyAlignment="1">
      <alignment vertical="center" wrapText="1"/>
    </xf>
    <xf numFmtId="0" fontId="6" fillId="0" borderId="3" xfId="0" applyFont="1" applyFill="1" applyBorder="1" applyAlignment="1">
      <alignment horizontal="center" vertical="center"/>
    </xf>
    <xf numFmtId="2" fontId="6" fillId="0" borderId="3" xfId="1" applyNumberFormat="1" applyFont="1" applyFill="1" applyBorder="1" applyAlignment="1" applyProtection="1">
      <alignment vertical="center"/>
    </xf>
    <xf numFmtId="2" fontId="6" fillId="0" borderId="3" xfId="1" applyNumberFormat="1" applyFont="1" applyFill="1" applyBorder="1" applyAlignment="1" applyProtection="1">
      <alignment horizontal="center" vertical="center"/>
    </xf>
    <xf numFmtId="0" fontId="2" fillId="0" borderId="0" xfId="1" applyFont="1" applyBorder="1" applyAlignment="1" applyProtection="1">
      <alignment vertical="center"/>
    </xf>
    <xf numFmtId="0" fontId="9" fillId="0" borderId="0" xfId="1" applyFont="1" applyFill="1" applyBorder="1" applyAlignment="1" applyProtection="1">
      <alignment vertical="center" wrapText="1"/>
    </xf>
    <xf numFmtId="0" fontId="8" fillId="0" borderId="0" xfId="1" applyFont="1" applyBorder="1" applyAlignment="1" applyProtection="1">
      <alignment vertical="center"/>
    </xf>
    <xf numFmtId="0" fontId="14" fillId="0" borderId="0" xfId="1" applyFont="1" applyBorder="1" applyAlignment="1" applyProtection="1">
      <alignment vertical="center"/>
    </xf>
    <xf numFmtId="0" fontId="14" fillId="0" borderId="3" xfId="1" applyFont="1" applyBorder="1" applyAlignment="1" applyProtection="1">
      <alignment horizontal="left" vertical="center"/>
    </xf>
    <xf numFmtId="0" fontId="8" fillId="0" borderId="3" xfId="1" applyFont="1" applyBorder="1" applyAlignment="1" applyProtection="1">
      <alignment horizontal="center" vertical="center"/>
    </xf>
    <xf numFmtId="0" fontId="14" fillId="0" borderId="3" xfId="1" applyFont="1" applyBorder="1" applyAlignment="1" applyProtection="1">
      <alignment horizontal="center" vertical="center"/>
    </xf>
    <xf numFmtId="2" fontId="14" fillId="0" borderId="3" xfId="1" applyNumberFormat="1" applyFont="1" applyBorder="1" applyAlignment="1" applyProtection="1">
      <alignment horizontal="center" vertical="center"/>
    </xf>
    <xf numFmtId="0" fontId="2" fillId="0" borderId="0" xfId="1" applyFont="1" applyAlignment="1" applyProtection="1">
      <alignment horizontal="center" vertical="center"/>
    </xf>
    <xf numFmtId="0" fontId="2" fillId="0" borderId="0" xfId="1" applyFont="1" applyAlignment="1" applyProtection="1">
      <alignment horizontal="center" vertical="center"/>
    </xf>
    <xf numFmtId="0" fontId="14" fillId="0" borderId="1" xfId="1" applyFont="1" applyBorder="1" applyAlignment="1" applyProtection="1">
      <alignment horizontal="center" vertical="center"/>
    </xf>
    <xf numFmtId="0" fontId="22" fillId="0" borderId="0" xfId="1" applyFont="1" applyFill="1" applyAlignment="1" applyProtection="1">
      <alignment horizontal="center" vertical="center" wrapText="1"/>
    </xf>
    <xf numFmtId="49" fontId="20" fillId="0" borderId="3" xfId="7" applyFont="1" applyFill="1" applyBorder="1" applyAlignment="1" applyProtection="1">
      <alignment horizontal="center" vertical="center" wrapText="1"/>
    </xf>
    <xf numFmtId="49" fontId="20" fillId="0" borderId="4" xfId="7" applyFont="1" applyBorder="1" applyAlignment="1" applyProtection="1">
      <alignment horizontal="left" vertical="top" wrapText="1"/>
    </xf>
    <xf numFmtId="49" fontId="20" fillId="0" borderId="5" xfId="7" applyFont="1" applyBorder="1" applyAlignment="1" applyProtection="1">
      <alignment horizontal="left" vertical="top" wrapText="1"/>
    </xf>
    <xf numFmtId="49" fontId="20" fillId="0" borderId="6" xfId="7" applyFont="1" applyFill="1" applyBorder="1" applyAlignment="1" applyProtection="1">
      <alignment horizontal="center" vertical="center" wrapText="1"/>
    </xf>
    <xf numFmtId="49" fontId="20" fillId="0" borderId="7" xfId="7" applyFont="1" applyFill="1" applyBorder="1" applyAlignment="1" applyProtection="1">
      <alignment horizontal="center" vertical="center" wrapText="1"/>
    </xf>
    <xf numFmtId="49" fontId="20" fillId="0" borderId="8" xfId="7" applyFont="1" applyFill="1" applyBorder="1" applyAlignment="1" applyProtection="1">
      <alignment horizontal="center" vertical="center" wrapText="1"/>
    </xf>
    <xf numFmtId="0" fontId="16" fillId="0" borderId="0" xfId="5" applyFont="1" applyFill="1" applyBorder="1" applyAlignment="1" applyProtection="1">
      <alignment horizontal="left" vertical="center"/>
    </xf>
    <xf numFmtId="0" fontId="17" fillId="0" borderId="0" xfId="0" applyFont="1" applyBorder="1" applyAlignment="1" applyProtection="1">
      <alignment horizontal="center"/>
    </xf>
    <xf numFmtId="0" fontId="19" fillId="0" borderId="0" xfId="0" applyFont="1" applyBorder="1" applyAlignment="1" applyProtection="1">
      <alignment horizontal="center"/>
    </xf>
    <xf numFmtId="0" fontId="20" fillId="0" borderId="3" xfId="8" applyFont="1" applyBorder="1" applyAlignment="1" applyProtection="1">
      <alignment horizontal="center" vertical="center" wrapText="1"/>
    </xf>
  </cellXfs>
  <cellStyles count="9">
    <cellStyle name="ЗаголовокСтолбца" xfId="2"/>
    <cellStyle name="Обычный" xfId="0" builtinId="0"/>
    <cellStyle name="Обычный 10 3" xfId="7"/>
    <cellStyle name="Обычный 2" xfId="1"/>
    <cellStyle name="Обычный_Полезный отпуск электроэнергии и мощности, реализуемой по регулируемым ценам" xfId="6"/>
    <cellStyle name="Обычный_Сведения об отпуске (передаче) электроэнергии потребителям распределительными сетевыми организациями" xfId="8"/>
    <cellStyle name="Обычный_Шаблон по источникам для Модуля Реестр (2)" xfId="5"/>
    <cellStyle name="Формула" xfId="4"/>
    <cellStyle name="Формула_GRES.2007.5"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1041;&#1044;\&#1047;&#1099;&#1082;&#1080;&#1085;&#1072;%20&#1053;.&#1057;\&#1058;&#1072;&#1088;&#1080;&#1092;&#1099;%20&#1087;&#1077;&#1088;&#1077;&#1076;&#1072;&#1095;&#1072;%202017\&#1054;&#1054;&#1054;%20&#1069;&#1085;&#1077;&#1088;&#1075;&#1089;&#1092;&#1077;&#1088;&#1072;\&#1056;&#1072;&#1089;&#1095;&#1077;&#1090;%20&#1056;&#1057;&#1058;%20&#1054;&#1054;&#1054;%20&#1069;&#1085;&#1077;&#1088;&#1075;&#1086;&#1089;&#1092;&#1077;&#1088;&#1072;%202017-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047;&#1099;&#1082;&#1080;&#1085;&#1072;%20&#1053;.&#1057;\&#1054;&#1090;%20&#1054;&#1073;&#1091;&#1093;&#1086;&#1074;&#1072;%20&#1040;.&#1057;\2017\&#1056;&#1072;&#1089;&#1095;&#1077;&#1090;%20&#1056;&#1069;&#1057;&#1050;\674%20&#1086;&#1090;%20201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П1.3"/>
      <sheetName val="П1.4"/>
      <sheetName val="П1.5"/>
      <sheetName val="П1.6"/>
      <sheetName val="потери"/>
      <sheetName val="потери 674"/>
      <sheetName val="СОиТК"/>
      <sheetName val="численность ПП"/>
      <sheetName val="П1.16 ОТ рабочих"/>
      <sheetName val="П1.16 ОТ цех. рабочих"/>
      <sheetName val="Численность АУП, ИТР"/>
      <sheetName val="разряд"/>
      <sheetName val="П1.16 ОТ общехоз. рабочих"/>
      <sheetName val="СиМ"/>
      <sheetName val="матер-лы"/>
      <sheetName val="ремонты"/>
      <sheetName val="Произв. р."/>
      <sheetName val="Расчет ср-в защиты и обучение"/>
      <sheetName val="спецодежда РСТ-нет"/>
      <sheetName val="Цеховые р."/>
      <sheetName val="Общехоз.р."/>
      <sheetName val="П1.15"/>
      <sheetName val="П1.17"/>
      <sheetName val="П1.17.1"/>
      <sheetName val="П1.21.3"/>
      <sheetName val="Прил. 2 П2.1"/>
      <sheetName val="Прил.2 П2.2"/>
      <sheetName val="Расчет 1"/>
      <sheetName val="Расчет на долгосрочный период"/>
      <sheetName val="Расчет аренды"/>
      <sheetName val="Аренда расчет РСТ"/>
      <sheetName val="Оборудование"/>
      <sheetName val="выключатели"/>
      <sheetName val="Критерии ТСО"/>
      <sheetName val="ПО от КЭСБ"/>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52">
          <cell r="J52">
            <v>0</v>
          </cell>
        </row>
        <row r="53">
          <cell r="J53">
            <v>0</v>
          </cell>
        </row>
        <row r="54">
          <cell r="J54">
            <v>33.707799999999992</v>
          </cell>
        </row>
        <row r="55">
          <cell r="J55">
            <v>27.8856</v>
          </cell>
        </row>
        <row r="56">
          <cell r="J56">
            <v>61.593399999999988</v>
          </cell>
        </row>
      </sheetData>
      <sheetData sheetId="26">
        <row r="51">
          <cell r="H51">
            <v>0</v>
          </cell>
        </row>
        <row r="52">
          <cell r="H52">
            <v>0</v>
          </cell>
        </row>
        <row r="53">
          <cell r="H53">
            <v>396.4</v>
          </cell>
        </row>
        <row r="54">
          <cell r="H54">
            <v>0</v>
          </cell>
        </row>
        <row r="55">
          <cell r="H55">
            <v>396.4</v>
          </cell>
        </row>
      </sheetData>
      <sheetData sheetId="27">
        <row r="58">
          <cell r="F58">
            <v>9957.1751944071257</v>
          </cell>
          <cell r="G58">
            <v>4717.9562605418778</v>
          </cell>
        </row>
      </sheetData>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Опр-е величины и уровня потерь "/>
      <sheetName val="Приказ МЭ от 30.09.2014 № 674"/>
      <sheetName val="Пример заполнения"/>
    </sheetNames>
    <sheetDataSet>
      <sheetData sheetId="0"/>
      <sheetData sheetId="1">
        <row r="11">
          <cell r="C11">
            <v>6.08</v>
          </cell>
        </row>
        <row r="12">
          <cell r="C12">
            <v>4</v>
          </cell>
        </row>
        <row r="13">
          <cell r="C13">
            <v>2.0699999999999998</v>
          </cell>
        </row>
        <row r="15">
          <cell r="C15">
            <v>7.5</v>
          </cell>
        </row>
        <row r="16">
          <cell r="C16">
            <v>5.4</v>
          </cell>
        </row>
        <row r="17">
          <cell r="C17">
            <v>3.22</v>
          </cell>
        </row>
        <row r="21">
          <cell r="D21">
            <v>6.12</v>
          </cell>
        </row>
        <row r="22">
          <cell r="D22">
            <v>6.48</v>
          </cell>
        </row>
        <row r="23">
          <cell r="D23">
            <v>7.84</v>
          </cell>
        </row>
        <row r="24">
          <cell r="D24">
            <v>4.8499999999999996</v>
          </cell>
        </row>
        <row r="26">
          <cell r="D26">
            <v>7.27</v>
          </cell>
        </row>
        <row r="27">
          <cell r="D27">
            <v>12.02</v>
          </cell>
        </row>
        <row r="28">
          <cell r="D28">
            <v>12.76</v>
          </cell>
        </row>
        <row r="29">
          <cell r="D29">
            <v>8.08</v>
          </cell>
        </row>
      </sheetData>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M87"/>
  <sheetViews>
    <sheetView tabSelected="1" zoomScale="70" zoomScaleNormal="70" workbookViewId="0">
      <selection activeCell="B6" sqref="B6"/>
    </sheetView>
  </sheetViews>
  <sheetFormatPr defaultRowHeight="15.75" outlineLevelRow="2"/>
  <cols>
    <col min="1" max="1" width="6.28515625" style="40" customWidth="1"/>
    <col min="2" max="2" width="69.42578125" style="41" customWidth="1"/>
    <col min="3" max="3" width="11.140625" style="42" customWidth="1"/>
    <col min="4" max="4" width="17.140625" style="41" hidden="1" customWidth="1"/>
    <col min="5" max="5" width="13.140625" style="41" hidden="1" customWidth="1"/>
    <col min="6" max="6" width="12.7109375" style="43" customWidth="1"/>
    <col min="7" max="7" width="15.5703125" style="43" hidden="1" customWidth="1"/>
    <col min="8" max="8" width="12.7109375" style="43" customWidth="1"/>
    <col min="9" max="9" width="13.85546875" style="41" customWidth="1"/>
    <col min="10" max="10" width="13.28515625" style="41" customWidth="1"/>
    <col min="11" max="11" width="12.7109375" style="43" customWidth="1"/>
    <col min="12" max="12" width="12.5703125" style="43" customWidth="1"/>
    <col min="13" max="13" width="16.28515625" style="43" customWidth="1"/>
    <col min="14" max="254" width="9.140625" style="41"/>
    <col min="255" max="255" width="6.28515625" style="41" customWidth="1"/>
    <col min="256" max="256" width="69.42578125" style="41" customWidth="1"/>
    <col min="257" max="257" width="11.140625" style="41" customWidth="1"/>
    <col min="258" max="259" width="0" style="41" hidden="1" customWidth="1"/>
    <col min="260" max="260" width="14.28515625" style="41" customWidth="1"/>
    <col min="261" max="262" width="12.7109375" style="41" customWidth="1"/>
    <col min="263" max="263" width="0" style="41" hidden="1" customWidth="1"/>
    <col min="264" max="264" width="12.7109375" style="41" customWidth="1"/>
    <col min="265" max="265" width="13.85546875" style="41" customWidth="1"/>
    <col min="266" max="266" width="13.28515625" style="41" customWidth="1"/>
    <col min="267" max="267" width="12.7109375" style="41" customWidth="1"/>
    <col min="268" max="268" width="12.5703125" style="41" customWidth="1"/>
    <col min="269" max="269" width="16.28515625" style="41" customWidth="1"/>
    <col min="270" max="510" width="9.140625" style="41"/>
    <col min="511" max="511" width="6.28515625" style="41" customWidth="1"/>
    <col min="512" max="512" width="69.42578125" style="41" customWidth="1"/>
    <col min="513" max="513" width="11.140625" style="41" customWidth="1"/>
    <col min="514" max="515" width="0" style="41" hidden="1" customWidth="1"/>
    <col min="516" max="516" width="14.28515625" style="41" customWidth="1"/>
    <col min="517" max="518" width="12.7109375" style="41" customWidth="1"/>
    <col min="519" max="519" width="0" style="41" hidden="1" customWidth="1"/>
    <col min="520" max="520" width="12.7109375" style="41" customWidth="1"/>
    <col min="521" max="521" width="13.85546875" style="41" customWidth="1"/>
    <col min="522" max="522" width="13.28515625" style="41" customWidth="1"/>
    <col min="523" max="523" width="12.7109375" style="41" customWidth="1"/>
    <col min="524" max="524" width="12.5703125" style="41" customWidth="1"/>
    <col min="525" max="525" width="16.28515625" style="41" customWidth="1"/>
    <col min="526" max="766" width="9.140625" style="41"/>
    <col min="767" max="767" width="6.28515625" style="41" customWidth="1"/>
    <col min="768" max="768" width="69.42578125" style="41" customWidth="1"/>
    <col min="769" max="769" width="11.140625" style="41" customWidth="1"/>
    <col min="770" max="771" width="0" style="41" hidden="1" customWidth="1"/>
    <col min="772" max="772" width="14.28515625" style="41" customWidth="1"/>
    <col min="773" max="774" width="12.7109375" style="41" customWidth="1"/>
    <col min="775" max="775" width="0" style="41" hidden="1" customWidth="1"/>
    <col min="776" max="776" width="12.7109375" style="41" customWidth="1"/>
    <col min="777" max="777" width="13.85546875" style="41" customWidth="1"/>
    <col min="778" max="778" width="13.28515625" style="41" customWidth="1"/>
    <col min="779" max="779" width="12.7109375" style="41" customWidth="1"/>
    <col min="780" max="780" width="12.5703125" style="41" customWidth="1"/>
    <col min="781" max="781" width="16.28515625" style="41" customWidth="1"/>
    <col min="782" max="1022" width="9.140625" style="41"/>
    <col min="1023" max="1023" width="6.28515625" style="41" customWidth="1"/>
    <col min="1024" max="1024" width="69.42578125" style="41" customWidth="1"/>
    <col min="1025" max="1025" width="11.140625" style="41" customWidth="1"/>
    <col min="1026" max="1027" width="0" style="41" hidden="1" customWidth="1"/>
    <col min="1028" max="1028" width="14.28515625" style="41" customWidth="1"/>
    <col min="1029" max="1030" width="12.7109375" style="41" customWidth="1"/>
    <col min="1031" max="1031" width="0" style="41" hidden="1" customWidth="1"/>
    <col min="1032" max="1032" width="12.7109375" style="41" customWidth="1"/>
    <col min="1033" max="1033" width="13.85546875" style="41" customWidth="1"/>
    <col min="1034" max="1034" width="13.28515625" style="41" customWidth="1"/>
    <col min="1035" max="1035" width="12.7109375" style="41" customWidth="1"/>
    <col min="1036" max="1036" width="12.5703125" style="41" customWidth="1"/>
    <col min="1037" max="1037" width="16.28515625" style="41" customWidth="1"/>
    <col min="1038" max="1278" width="9.140625" style="41"/>
    <col min="1279" max="1279" width="6.28515625" style="41" customWidth="1"/>
    <col min="1280" max="1280" width="69.42578125" style="41" customWidth="1"/>
    <col min="1281" max="1281" width="11.140625" style="41" customWidth="1"/>
    <col min="1282" max="1283" width="0" style="41" hidden="1" customWidth="1"/>
    <col min="1284" max="1284" width="14.28515625" style="41" customWidth="1"/>
    <col min="1285" max="1286" width="12.7109375" style="41" customWidth="1"/>
    <col min="1287" max="1287" width="0" style="41" hidden="1" customWidth="1"/>
    <col min="1288" max="1288" width="12.7109375" style="41" customWidth="1"/>
    <col min="1289" max="1289" width="13.85546875" style="41" customWidth="1"/>
    <col min="1290" max="1290" width="13.28515625" style="41" customWidth="1"/>
    <col min="1291" max="1291" width="12.7109375" style="41" customWidth="1"/>
    <col min="1292" max="1292" width="12.5703125" style="41" customWidth="1"/>
    <col min="1293" max="1293" width="16.28515625" style="41" customWidth="1"/>
    <col min="1294" max="1534" width="9.140625" style="41"/>
    <col min="1535" max="1535" width="6.28515625" style="41" customWidth="1"/>
    <col min="1536" max="1536" width="69.42578125" style="41" customWidth="1"/>
    <col min="1537" max="1537" width="11.140625" style="41" customWidth="1"/>
    <col min="1538" max="1539" width="0" style="41" hidden="1" customWidth="1"/>
    <col min="1540" max="1540" width="14.28515625" style="41" customWidth="1"/>
    <col min="1541" max="1542" width="12.7109375" style="41" customWidth="1"/>
    <col min="1543" max="1543" width="0" style="41" hidden="1" customWidth="1"/>
    <col min="1544" max="1544" width="12.7109375" style="41" customWidth="1"/>
    <col min="1545" max="1545" width="13.85546875" style="41" customWidth="1"/>
    <col min="1546" max="1546" width="13.28515625" style="41" customWidth="1"/>
    <col min="1547" max="1547" width="12.7109375" style="41" customWidth="1"/>
    <col min="1548" max="1548" width="12.5703125" style="41" customWidth="1"/>
    <col min="1549" max="1549" width="16.28515625" style="41" customWidth="1"/>
    <col min="1550" max="1790" width="9.140625" style="41"/>
    <col min="1791" max="1791" width="6.28515625" style="41" customWidth="1"/>
    <col min="1792" max="1792" width="69.42578125" style="41" customWidth="1"/>
    <col min="1793" max="1793" width="11.140625" style="41" customWidth="1"/>
    <col min="1794" max="1795" width="0" style="41" hidden="1" customWidth="1"/>
    <col min="1796" max="1796" width="14.28515625" style="41" customWidth="1"/>
    <col min="1797" max="1798" width="12.7109375" style="41" customWidth="1"/>
    <col min="1799" max="1799" width="0" style="41" hidden="1" customWidth="1"/>
    <col min="1800" max="1800" width="12.7109375" style="41" customWidth="1"/>
    <col min="1801" max="1801" width="13.85546875" style="41" customWidth="1"/>
    <col min="1802" max="1802" width="13.28515625" style="41" customWidth="1"/>
    <col min="1803" max="1803" width="12.7109375" style="41" customWidth="1"/>
    <col min="1804" max="1804" width="12.5703125" style="41" customWidth="1"/>
    <col min="1805" max="1805" width="16.28515625" style="41" customWidth="1"/>
    <col min="1806" max="2046" width="9.140625" style="41"/>
    <col min="2047" max="2047" width="6.28515625" style="41" customWidth="1"/>
    <col min="2048" max="2048" width="69.42578125" style="41" customWidth="1"/>
    <col min="2049" max="2049" width="11.140625" style="41" customWidth="1"/>
    <col min="2050" max="2051" width="0" style="41" hidden="1" customWidth="1"/>
    <col min="2052" max="2052" width="14.28515625" style="41" customWidth="1"/>
    <col min="2053" max="2054" width="12.7109375" style="41" customWidth="1"/>
    <col min="2055" max="2055" width="0" style="41" hidden="1" customWidth="1"/>
    <col min="2056" max="2056" width="12.7109375" style="41" customWidth="1"/>
    <col min="2057" max="2057" width="13.85546875" style="41" customWidth="1"/>
    <col min="2058" max="2058" width="13.28515625" style="41" customWidth="1"/>
    <col min="2059" max="2059" width="12.7109375" style="41" customWidth="1"/>
    <col min="2060" max="2060" width="12.5703125" style="41" customWidth="1"/>
    <col min="2061" max="2061" width="16.28515625" style="41" customWidth="1"/>
    <col min="2062" max="2302" width="9.140625" style="41"/>
    <col min="2303" max="2303" width="6.28515625" style="41" customWidth="1"/>
    <col min="2304" max="2304" width="69.42578125" style="41" customWidth="1"/>
    <col min="2305" max="2305" width="11.140625" style="41" customWidth="1"/>
    <col min="2306" max="2307" width="0" style="41" hidden="1" customWidth="1"/>
    <col min="2308" max="2308" width="14.28515625" style="41" customWidth="1"/>
    <col min="2309" max="2310" width="12.7109375" style="41" customWidth="1"/>
    <col min="2311" max="2311" width="0" style="41" hidden="1" customWidth="1"/>
    <col min="2312" max="2312" width="12.7109375" style="41" customWidth="1"/>
    <col min="2313" max="2313" width="13.85546875" style="41" customWidth="1"/>
    <col min="2314" max="2314" width="13.28515625" style="41" customWidth="1"/>
    <col min="2315" max="2315" width="12.7109375" style="41" customWidth="1"/>
    <col min="2316" max="2316" width="12.5703125" style="41" customWidth="1"/>
    <col min="2317" max="2317" width="16.28515625" style="41" customWidth="1"/>
    <col min="2318" max="2558" width="9.140625" style="41"/>
    <col min="2559" max="2559" width="6.28515625" style="41" customWidth="1"/>
    <col min="2560" max="2560" width="69.42578125" style="41" customWidth="1"/>
    <col min="2561" max="2561" width="11.140625" style="41" customWidth="1"/>
    <col min="2562" max="2563" width="0" style="41" hidden="1" customWidth="1"/>
    <col min="2564" max="2564" width="14.28515625" style="41" customWidth="1"/>
    <col min="2565" max="2566" width="12.7109375" style="41" customWidth="1"/>
    <col min="2567" max="2567" width="0" style="41" hidden="1" customWidth="1"/>
    <col min="2568" max="2568" width="12.7109375" style="41" customWidth="1"/>
    <col min="2569" max="2569" width="13.85546875" style="41" customWidth="1"/>
    <col min="2570" max="2570" width="13.28515625" style="41" customWidth="1"/>
    <col min="2571" max="2571" width="12.7109375" style="41" customWidth="1"/>
    <col min="2572" max="2572" width="12.5703125" style="41" customWidth="1"/>
    <col min="2573" max="2573" width="16.28515625" style="41" customWidth="1"/>
    <col min="2574" max="2814" width="9.140625" style="41"/>
    <col min="2815" max="2815" width="6.28515625" style="41" customWidth="1"/>
    <col min="2816" max="2816" width="69.42578125" style="41" customWidth="1"/>
    <col min="2817" max="2817" width="11.140625" style="41" customWidth="1"/>
    <col min="2818" max="2819" width="0" style="41" hidden="1" customWidth="1"/>
    <col min="2820" max="2820" width="14.28515625" style="41" customWidth="1"/>
    <col min="2821" max="2822" width="12.7109375" style="41" customWidth="1"/>
    <col min="2823" max="2823" width="0" style="41" hidden="1" customWidth="1"/>
    <col min="2824" max="2824" width="12.7109375" style="41" customWidth="1"/>
    <col min="2825" max="2825" width="13.85546875" style="41" customWidth="1"/>
    <col min="2826" max="2826" width="13.28515625" style="41" customWidth="1"/>
    <col min="2827" max="2827" width="12.7109375" style="41" customWidth="1"/>
    <col min="2828" max="2828" width="12.5703125" style="41" customWidth="1"/>
    <col min="2829" max="2829" width="16.28515625" style="41" customWidth="1"/>
    <col min="2830" max="3070" width="9.140625" style="41"/>
    <col min="3071" max="3071" width="6.28515625" style="41" customWidth="1"/>
    <col min="3072" max="3072" width="69.42578125" style="41" customWidth="1"/>
    <col min="3073" max="3073" width="11.140625" style="41" customWidth="1"/>
    <col min="3074" max="3075" width="0" style="41" hidden="1" customWidth="1"/>
    <col min="3076" max="3076" width="14.28515625" style="41" customWidth="1"/>
    <col min="3077" max="3078" width="12.7109375" style="41" customWidth="1"/>
    <col min="3079" max="3079" width="0" style="41" hidden="1" customWidth="1"/>
    <col min="3080" max="3080" width="12.7109375" style="41" customWidth="1"/>
    <col min="3081" max="3081" width="13.85546875" style="41" customWidth="1"/>
    <col min="3082" max="3082" width="13.28515625" style="41" customWidth="1"/>
    <col min="3083" max="3083" width="12.7109375" style="41" customWidth="1"/>
    <col min="3084" max="3084" width="12.5703125" style="41" customWidth="1"/>
    <col min="3085" max="3085" width="16.28515625" style="41" customWidth="1"/>
    <col min="3086" max="3326" width="9.140625" style="41"/>
    <col min="3327" max="3327" width="6.28515625" style="41" customWidth="1"/>
    <col min="3328" max="3328" width="69.42578125" style="41" customWidth="1"/>
    <col min="3329" max="3329" width="11.140625" style="41" customWidth="1"/>
    <col min="3330" max="3331" width="0" style="41" hidden="1" customWidth="1"/>
    <col min="3332" max="3332" width="14.28515625" style="41" customWidth="1"/>
    <col min="3333" max="3334" width="12.7109375" style="41" customWidth="1"/>
    <col min="3335" max="3335" width="0" style="41" hidden="1" customWidth="1"/>
    <col min="3336" max="3336" width="12.7109375" style="41" customWidth="1"/>
    <col min="3337" max="3337" width="13.85546875" style="41" customWidth="1"/>
    <col min="3338" max="3338" width="13.28515625" style="41" customWidth="1"/>
    <col min="3339" max="3339" width="12.7109375" style="41" customWidth="1"/>
    <col min="3340" max="3340" width="12.5703125" style="41" customWidth="1"/>
    <col min="3341" max="3341" width="16.28515625" style="41" customWidth="1"/>
    <col min="3342" max="3582" width="9.140625" style="41"/>
    <col min="3583" max="3583" width="6.28515625" style="41" customWidth="1"/>
    <col min="3584" max="3584" width="69.42578125" style="41" customWidth="1"/>
    <col min="3585" max="3585" width="11.140625" style="41" customWidth="1"/>
    <col min="3586" max="3587" width="0" style="41" hidden="1" customWidth="1"/>
    <col min="3588" max="3588" width="14.28515625" style="41" customWidth="1"/>
    <col min="3589" max="3590" width="12.7109375" style="41" customWidth="1"/>
    <col min="3591" max="3591" width="0" style="41" hidden="1" customWidth="1"/>
    <col min="3592" max="3592" width="12.7109375" style="41" customWidth="1"/>
    <col min="3593" max="3593" width="13.85546875" style="41" customWidth="1"/>
    <col min="3594" max="3594" width="13.28515625" style="41" customWidth="1"/>
    <col min="3595" max="3595" width="12.7109375" style="41" customWidth="1"/>
    <col min="3596" max="3596" width="12.5703125" style="41" customWidth="1"/>
    <col min="3597" max="3597" width="16.28515625" style="41" customWidth="1"/>
    <col min="3598" max="3838" width="9.140625" style="41"/>
    <col min="3839" max="3839" width="6.28515625" style="41" customWidth="1"/>
    <col min="3840" max="3840" width="69.42578125" style="41" customWidth="1"/>
    <col min="3841" max="3841" width="11.140625" style="41" customWidth="1"/>
    <col min="3842" max="3843" width="0" style="41" hidden="1" customWidth="1"/>
    <col min="3844" max="3844" width="14.28515625" style="41" customWidth="1"/>
    <col min="3845" max="3846" width="12.7109375" style="41" customWidth="1"/>
    <col min="3847" max="3847" width="0" style="41" hidden="1" customWidth="1"/>
    <col min="3848" max="3848" width="12.7109375" style="41" customWidth="1"/>
    <col min="3849" max="3849" width="13.85546875" style="41" customWidth="1"/>
    <col min="3850" max="3850" width="13.28515625" style="41" customWidth="1"/>
    <col min="3851" max="3851" width="12.7109375" style="41" customWidth="1"/>
    <col min="3852" max="3852" width="12.5703125" style="41" customWidth="1"/>
    <col min="3853" max="3853" width="16.28515625" style="41" customWidth="1"/>
    <col min="3854" max="4094" width="9.140625" style="41"/>
    <col min="4095" max="4095" width="6.28515625" style="41" customWidth="1"/>
    <col min="4096" max="4096" width="69.42578125" style="41" customWidth="1"/>
    <col min="4097" max="4097" width="11.140625" style="41" customWidth="1"/>
    <col min="4098" max="4099" width="0" style="41" hidden="1" customWidth="1"/>
    <col min="4100" max="4100" width="14.28515625" style="41" customWidth="1"/>
    <col min="4101" max="4102" width="12.7109375" style="41" customWidth="1"/>
    <col min="4103" max="4103" width="0" style="41" hidden="1" customWidth="1"/>
    <col min="4104" max="4104" width="12.7109375" style="41" customWidth="1"/>
    <col min="4105" max="4105" width="13.85546875" style="41" customWidth="1"/>
    <col min="4106" max="4106" width="13.28515625" style="41" customWidth="1"/>
    <col min="4107" max="4107" width="12.7109375" style="41" customWidth="1"/>
    <col min="4108" max="4108" width="12.5703125" style="41" customWidth="1"/>
    <col min="4109" max="4109" width="16.28515625" style="41" customWidth="1"/>
    <col min="4110" max="4350" width="9.140625" style="41"/>
    <col min="4351" max="4351" width="6.28515625" style="41" customWidth="1"/>
    <col min="4352" max="4352" width="69.42578125" style="41" customWidth="1"/>
    <col min="4353" max="4353" width="11.140625" style="41" customWidth="1"/>
    <col min="4354" max="4355" width="0" style="41" hidden="1" customWidth="1"/>
    <col min="4356" max="4356" width="14.28515625" style="41" customWidth="1"/>
    <col min="4357" max="4358" width="12.7109375" style="41" customWidth="1"/>
    <col min="4359" max="4359" width="0" style="41" hidden="1" customWidth="1"/>
    <col min="4360" max="4360" width="12.7109375" style="41" customWidth="1"/>
    <col min="4361" max="4361" width="13.85546875" style="41" customWidth="1"/>
    <col min="4362" max="4362" width="13.28515625" style="41" customWidth="1"/>
    <col min="4363" max="4363" width="12.7109375" style="41" customWidth="1"/>
    <col min="4364" max="4364" width="12.5703125" style="41" customWidth="1"/>
    <col min="4365" max="4365" width="16.28515625" style="41" customWidth="1"/>
    <col min="4366" max="4606" width="9.140625" style="41"/>
    <col min="4607" max="4607" width="6.28515625" style="41" customWidth="1"/>
    <col min="4608" max="4608" width="69.42578125" style="41" customWidth="1"/>
    <col min="4609" max="4609" width="11.140625" style="41" customWidth="1"/>
    <col min="4610" max="4611" width="0" style="41" hidden="1" customWidth="1"/>
    <col min="4612" max="4612" width="14.28515625" style="41" customWidth="1"/>
    <col min="4613" max="4614" width="12.7109375" style="41" customWidth="1"/>
    <col min="4615" max="4615" width="0" style="41" hidden="1" customWidth="1"/>
    <col min="4616" max="4616" width="12.7109375" style="41" customWidth="1"/>
    <col min="4617" max="4617" width="13.85546875" style="41" customWidth="1"/>
    <col min="4618" max="4618" width="13.28515625" style="41" customWidth="1"/>
    <col min="4619" max="4619" width="12.7109375" style="41" customWidth="1"/>
    <col min="4620" max="4620" width="12.5703125" style="41" customWidth="1"/>
    <col min="4621" max="4621" width="16.28515625" style="41" customWidth="1"/>
    <col min="4622" max="4862" width="9.140625" style="41"/>
    <col min="4863" max="4863" width="6.28515625" style="41" customWidth="1"/>
    <col min="4864" max="4864" width="69.42578125" style="41" customWidth="1"/>
    <col min="4865" max="4865" width="11.140625" style="41" customWidth="1"/>
    <col min="4866" max="4867" width="0" style="41" hidden="1" customWidth="1"/>
    <col min="4868" max="4868" width="14.28515625" style="41" customWidth="1"/>
    <col min="4869" max="4870" width="12.7109375" style="41" customWidth="1"/>
    <col min="4871" max="4871" width="0" style="41" hidden="1" customWidth="1"/>
    <col min="4872" max="4872" width="12.7109375" style="41" customWidth="1"/>
    <col min="4873" max="4873" width="13.85546875" style="41" customWidth="1"/>
    <col min="4874" max="4874" width="13.28515625" style="41" customWidth="1"/>
    <col min="4875" max="4875" width="12.7109375" style="41" customWidth="1"/>
    <col min="4876" max="4876" width="12.5703125" style="41" customWidth="1"/>
    <col min="4877" max="4877" width="16.28515625" style="41" customWidth="1"/>
    <col min="4878" max="5118" width="9.140625" style="41"/>
    <col min="5119" max="5119" width="6.28515625" style="41" customWidth="1"/>
    <col min="5120" max="5120" width="69.42578125" style="41" customWidth="1"/>
    <col min="5121" max="5121" width="11.140625" style="41" customWidth="1"/>
    <col min="5122" max="5123" width="0" style="41" hidden="1" customWidth="1"/>
    <col min="5124" max="5124" width="14.28515625" style="41" customWidth="1"/>
    <col min="5125" max="5126" width="12.7109375" style="41" customWidth="1"/>
    <col min="5127" max="5127" width="0" style="41" hidden="1" customWidth="1"/>
    <col min="5128" max="5128" width="12.7109375" style="41" customWidth="1"/>
    <col min="5129" max="5129" width="13.85546875" style="41" customWidth="1"/>
    <col min="5130" max="5130" width="13.28515625" style="41" customWidth="1"/>
    <col min="5131" max="5131" width="12.7109375" style="41" customWidth="1"/>
    <col min="5132" max="5132" width="12.5703125" style="41" customWidth="1"/>
    <col min="5133" max="5133" width="16.28515625" style="41" customWidth="1"/>
    <col min="5134" max="5374" width="9.140625" style="41"/>
    <col min="5375" max="5375" width="6.28515625" style="41" customWidth="1"/>
    <col min="5376" max="5376" width="69.42578125" style="41" customWidth="1"/>
    <col min="5377" max="5377" width="11.140625" style="41" customWidth="1"/>
    <col min="5378" max="5379" width="0" style="41" hidden="1" customWidth="1"/>
    <col min="5380" max="5380" width="14.28515625" style="41" customWidth="1"/>
    <col min="5381" max="5382" width="12.7109375" style="41" customWidth="1"/>
    <col min="5383" max="5383" width="0" style="41" hidden="1" customWidth="1"/>
    <col min="5384" max="5384" width="12.7109375" style="41" customWidth="1"/>
    <col min="5385" max="5385" width="13.85546875" style="41" customWidth="1"/>
    <col min="5386" max="5386" width="13.28515625" style="41" customWidth="1"/>
    <col min="5387" max="5387" width="12.7109375" style="41" customWidth="1"/>
    <col min="5388" max="5388" width="12.5703125" style="41" customWidth="1"/>
    <col min="5389" max="5389" width="16.28515625" style="41" customWidth="1"/>
    <col min="5390" max="5630" width="9.140625" style="41"/>
    <col min="5631" max="5631" width="6.28515625" style="41" customWidth="1"/>
    <col min="5632" max="5632" width="69.42578125" style="41" customWidth="1"/>
    <col min="5633" max="5633" width="11.140625" style="41" customWidth="1"/>
    <col min="5634" max="5635" width="0" style="41" hidden="1" customWidth="1"/>
    <col min="5636" max="5636" width="14.28515625" style="41" customWidth="1"/>
    <col min="5637" max="5638" width="12.7109375" style="41" customWidth="1"/>
    <col min="5639" max="5639" width="0" style="41" hidden="1" customWidth="1"/>
    <col min="5640" max="5640" width="12.7109375" style="41" customWidth="1"/>
    <col min="5641" max="5641" width="13.85546875" style="41" customWidth="1"/>
    <col min="5642" max="5642" width="13.28515625" style="41" customWidth="1"/>
    <col min="5643" max="5643" width="12.7109375" style="41" customWidth="1"/>
    <col min="5644" max="5644" width="12.5703125" style="41" customWidth="1"/>
    <col min="5645" max="5645" width="16.28515625" style="41" customWidth="1"/>
    <col min="5646" max="5886" width="9.140625" style="41"/>
    <col min="5887" max="5887" width="6.28515625" style="41" customWidth="1"/>
    <col min="5888" max="5888" width="69.42578125" style="41" customWidth="1"/>
    <col min="5889" max="5889" width="11.140625" style="41" customWidth="1"/>
    <col min="5890" max="5891" width="0" style="41" hidden="1" customWidth="1"/>
    <col min="5892" max="5892" width="14.28515625" style="41" customWidth="1"/>
    <col min="5893" max="5894" width="12.7109375" style="41" customWidth="1"/>
    <col min="5895" max="5895" width="0" style="41" hidden="1" customWidth="1"/>
    <col min="5896" max="5896" width="12.7109375" style="41" customWidth="1"/>
    <col min="5897" max="5897" width="13.85546875" style="41" customWidth="1"/>
    <col min="5898" max="5898" width="13.28515625" style="41" customWidth="1"/>
    <col min="5899" max="5899" width="12.7109375" style="41" customWidth="1"/>
    <col min="5900" max="5900" width="12.5703125" style="41" customWidth="1"/>
    <col min="5901" max="5901" width="16.28515625" style="41" customWidth="1"/>
    <col min="5902" max="6142" width="9.140625" style="41"/>
    <col min="6143" max="6143" width="6.28515625" style="41" customWidth="1"/>
    <col min="6144" max="6144" width="69.42578125" style="41" customWidth="1"/>
    <col min="6145" max="6145" width="11.140625" style="41" customWidth="1"/>
    <col min="6146" max="6147" width="0" style="41" hidden="1" customWidth="1"/>
    <col min="6148" max="6148" width="14.28515625" style="41" customWidth="1"/>
    <col min="6149" max="6150" width="12.7109375" style="41" customWidth="1"/>
    <col min="6151" max="6151" width="0" style="41" hidden="1" customWidth="1"/>
    <col min="6152" max="6152" width="12.7109375" style="41" customWidth="1"/>
    <col min="6153" max="6153" width="13.85546875" style="41" customWidth="1"/>
    <col min="6154" max="6154" width="13.28515625" style="41" customWidth="1"/>
    <col min="6155" max="6155" width="12.7109375" style="41" customWidth="1"/>
    <col min="6156" max="6156" width="12.5703125" style="41" customWidth="1"/>
    <col min="6157" max="6157" width="16.28515625" style="41" customWidth="1"/>
    <col min="6158" max="6398" width="9.140625" style="41"/>
    <col min="6399" max="6399" width="6.28515625" style="41" customWidth="1"/>
    <col min="6400" max="6400" width="69.42578125" style="41" customWidth="1"/>
    <col min="6401" max="6401" width="11.140625" style="41" customWidth="1"/>
    <col min="6402" max="6403" width="0" style="41" hidden="1" customWidth="1"/>
    <col min="6404" max="6404" width="14.28515625" style="41" customWidth="1"/>
    <col min="6405" max="6406" width="12.7109375" style="41" customWidth="1"/>
    <col min="6407" max="6407" width="0" style="41" hidden="1" customWidth="1"/>
    <col min="6408" max="6408" width="12.7109375" style="41" customWidth="1"/>
    <col min="6409" max="6409" width="13.85546875" style="41" customWidth="1"/>
    <col min="6410" max="6410" width="13.28515625" style="41" customWidth="1"/>
    <col min="6411" max="6411" width="12.7109375" style="41" customWidth="1"/>
    <col min="6412" max="6412" width="12.5703125" style="41" customWidth="1"/>
    <col min="6413" max="6413" width="16.28515625" style="41" customWidth="1"/>
    <col min="6414" max="6654" width="9.140625" style="41"/>
    <col min="6655" max="6655" width="6.28515625" style="41" customWidth="1"/>
    <col min="6656" max="6656" width="69.42578125" style="41" customWidth="1"/>
    <col min="6657" max="6657" width="11.140625" style="41" customWidth="1"/>
    <col min="6658" max="6659" width="0" style="41" hidden="1" customWidth="1"/>
    <col min="6660" max="6660" width="14.28515625" style="41" customWidth="1"/>
    <col min="6661" max="6662" width="12.7109375" style="41" customWidth="1"/>
    <col min="6663" max="6663" width="0" style="41" hidden="1" customWidth="1"/>
    <col min="6664" max="6664" width="12.7109375" style="41" customWidth="1"/>
    <col min="6665" max="6665" width="13.85546875" style="41" customWidth="1"/>
    <col min="6666" max="6666" width="13.28515625" style="41" customWidth="1"/>
    <col min="6667" max="6667" width="12.7109375" style="41" customWidth="1"/>
    <col min="6668" max="6668" width="12.5703125" style="41" customWidth="1"/>
    <col min="6669" max="6669" width="16.28515625" style="41" customWidth="1"/>
    <col min="6670" max="6910" width="9.140625" style="41"/>
    <col min="6911" max="6911" width="6.28515625" style="41" customWidth="1"/>
    <col min="6912" max="6912" width="69.42578125" style="41" customWidth="1"/>
    <col min="6913" max="6913" width="11.140625" style="41" customWidth="1"/>
    <col min="6914" max="6915" width="0" style="41" hidden="1" customWidth="1"/>
    <col min="6916" max="6916" width="14.28515625" style="41" customWidth="1"/>
    <col min="6917" max="6918" width="12.7109375" style="41" customWidth="1"/>
    <col min="6919" max="6919" width="0" style="41" hidden="1" customWidth="1"/>
    <col min="6920" max="6920" width="12.7109375" style="41" customWidth="1"/>
    <col min="6921" max="6921" width="13.85546875" style="41" customWidth="1"/>
    <col min="6922" max="6922" width="13.28515625" style="41" customWidth="1"/>
    <col min="6923" max="6923" width="12.7109375" style="41" customWidth="1"/>
    <col min="6924" max="6924" width="12.5703125" style="41" customWidth="1"/>
    <col min="6925" max="6925" width="16.28515625" style="41" customWidth="1"/>
    <col min="6926" max="7166" width="9.140625" style="41"/>
    <col min="7167" max="7167" width="6.28515625" style="41" customWidth="1"/>
    <col min="7168" max="7168" width="69.42578125" style="41" customWidth="1"/>
    <col min="7169" max="7169" width="11.140625" style="41" customWidth="1"/>
    <col min="7170" max="7171" width="0" style="41" hidden="1" customWidth="1"/>
    <col min="7172" max="7172" width="14.28515625" style="41" customWidth="1"/>
    <col min="7173" max="7174" width="12.7109375" style="41" customWidth="1"/>
    <col min="7175" max="7175" width="0" style="41" hidden="1" customWidth="1"/>
    <col min="7176" max="7176" width="12.7109375" style="41" customWidth="1"/>
    <col min="7177" max="7177" width="13.85546875" style="41" customWidth="1"/>
    <col min="7178" max="7178" width="13.28515625" style="41" customWidth="1"/>
    <col min="7179" max="7179" width="12.7109375" style="41" customWidth="1"/>
    <col min="7180" max="7180" width="12.5703125" style="41" customWidth="1"/>
    <col min="7181" max="7181" width="16.28515625" style="41" customWidth="1"/>
    <col min="7182" max="7422" width="9.140625" style="41"/>
    <col min="7423" max="7423" width="6.28515625" style="41" customWidth="1"/>
    <col min="7424" max="7424" width="69.42578125" style="41" customWidth="1"/>
    <col min="7425" max="7425" width="11.140625" style="41" customWidth="1"/>
    <col min="7426" max="7427" width="0" style="41" hidden="1" customWidth="1"/>
    <col min="7428" max="7428" width="14.28515625" style="41" customWidth="1"/>
    <col min="7429" max="7430" width="12.7109375" style="41" customWidth="1"/>
    <col min="7431" max="7431" width="0" style="41" hidden="1" customWidth="1"/>
    <col min="7432" max="7432" width="12.7109375" style="41" customWidth="1"/>
    <col min="7433" max="7433" width="13.85546875" style="41" customWidth="1"/>
    <col min="7434" max="7434" width="13.28515625" style="41" customWidth="1"/>
    <col min="7435" max="7435" width="12.7109375" style="41" customWidth="1"/>
    <col min="7436" max="7436" width="12.5703125" style="41" customWidth="1"/>
    <col min="7437" max="7437" width="16.28515625" style="41" customWidth="1"/>
    <col min="7438" max="7678" width="9.140625" style="41"/>
    <col min="7679" max="7679" width="6.28515625" style="41" customWidth="1"/>
    <col min="7680" max="7680" width="69.42578125" style="41" customWidth="1"/>
    <col min="7681" max="7681" width="11.140625" style="41" customWidth="1"/>
    <col min="7682" max="7683" width="0" style="41" hidden="1" customWidth="1"/>
    <col min="7684" max="7684" width="14.28515625" style="41" customWidth="1"/>
    <col min="7685" max="7686" width="12.7109375" style="41" customWidth="1"/>
    <col min="7687" max="7687" width="0" style="41" hidden="1" customWidth="1"/>
    <col min="7688" max="7688" width="12.7109375" style="41" customWidth="1"/>
    <col min="7689" max="7689" width="13.85546875" style="41" customWidth="1"/>
    <col min="7690" max="7690" width="13.28515625" style="41" customWidth="1"/>
    <col min="7691" max="7691" width="12.7109375" style="41" customWidth="1"/>
    <col min="7692" max="7692" width="12.5703125" style="41" customWidth="1"/>
    <col min="7693" max="7693" width="16.28515625" style="41" customWidth="1"/>
    <col min="7694" max="7934" width="9.140625" style="41"/>
    <col min="7935" max="7935" width="6.28515625" style="41" customWidth="1"/>
    <col min="7936" max="7936" width="69.42578125" style="41" customWidth="1"/>
    <col min="7937" max="7937" width="11.140625" style="41" customWidth="1"/>
    <col min="7938" max="7939" width="0" style="41" hidden="1" customWidth="1"/>
    <col min="7940" max="7940" width="14.28515625" style="41" customWidth="1"/>
    <col min="7941" max="7942" width="12.7109375" style="41" customWidth="1"/>
    <col min="7943" max="7943" width="0" style="41" hidden="1" customWidth="1"/>
    <col min="7944" max="7944" width="12.7109375" style="41" customWidth="1"/>
    <col min="7945" max="7945" width="13.85546875" style="41" customWidth="1"/>
    <col min="7946" max="7946" width="13.28515625" style="41" customWidth="1"/>
    <col min="7947" max="7947" width="12.7109375" style="41" customWidth="1"/>
    <col min="7948" max="7948" width="12.5703125" style="41" customWidth="1"/>
    <col min="7949" max="7949" width="16.28515625" style="41" customWidth="1"/>
    <col min="7950" max="8190" width="9.140625" style="41"/>
    <col min="8191" max="8191" width="6.28515625" style="41" customWidth="1"/>
    <col min="8192" max="8192" width="69.42578125" style="41" customWidth="1"/>
    <col min="8193" max="8193" width="11.140625" style="41" customWidth="1"/>
    <col min="8194" max="8195" width="0" style="41" hidden="1" customWidth="1"/>
    <col min="8196" max="8196" width="14.28515625" style="41" customWidth="1"/>
    <col min="8197" max="8198" width="12.7109375" style="41" customWidth="1"/>
    <col min="8199" max="8199" width="0" style="41" hidden="1" customWidth="1"/>
    <col min="8200" max="8200" width="12.7109375" style="41" customWidth="1"/>
    <col min="8201" max="8201" width="13.85546875" style="41" customWidth="1"/>
    <col min="8202" max="8202" width="13.28515625" style="41" customWidth="1"/>
    <col min="8203" max="8203" width="12.7109375" style="41" customWidth="1"/>
    <col min="8204" max="8204" width="12.5703125" style="41" customWidth="1"/>
    <col min="8205" max="8205" width="16.28515625" style="41" customWidth="1"/>
    <col min="8206" max="8446" width="9.140625" style="41"/>
    <col min="8447" max="8447" width="6.28515625" style="41" customWidth="1"/>
    <col min="8448" max="8448" width="69.42578125" style="41" customWidth="1"/>
    <col min="8449" max="8449" width="11.140625" style="41" customWidth="1"/>
    <col min="8450" max="8451" width="0" style="41" hidden="1" customWidth="1"/>
    <col min="8452" max="8452" width="14.28515625" style="41" customWidth="1"/>
    <col min="8453" max="8454" width="12.7109375" style="41" customWidth="1"/>
    <col min="8455" max="8455" width="0" style="41" hidden="1" customWidth="1"/>
    <col min="8456" max="8456" width="12.7109375" style="41" customWidth="1"/>
    <col min="8457" max="8457" width="13.85546875" style="41" customWidth="1"/>
    <col min="8458" max="8458" width="13.28515625" style="41" customWidth="1"/>
    <col min="8459" max="8459" width="12.7109375" style="41" customWidth="1"/>
    <col min="8460" max="8460" width="12.5703125" style="41" customWidth="1"/>
    <col min="8461" max="8461" width="16.28515625" style="41" customWidth="1"/>
    <col min="8462" max="8702" width="9.140625" style="41"/>
    <col min="8703" max="8703" width="6.28515625" style="41" customWidth="1"/>
    <col min="8704" max="8704" width="69.42578125" style="41" customWidth="1"/>
    <col min="8705" max="8705" width="11.140625" style="41" customWidth="1"/>
    <col min="8706" max="8707" width="0" style="41" hidden="1" customWidth="1"/>
    <col min="8708" max="8708" width="14.28515625" style="41" customWidth="1"/>
    <col min="8709" max="8710" width="12.7109375" style="41" customWidth="1"/>
    <col min="8711" max="8711" width="0" style="41" hidden="1" customWidth="1"/>
    <col min="8712" max="8712" width="12.7109375" style="41" customWidth="1"/>
    <col min="8713" max="8713" width="13.85546875" style="41" customWidth="1"/>
    <col min="8714" max="8714" width="13.28515625" style="41" customWidth="1"/>
    <col min="8715" max="8715" width="12.7109375" style="41" customWidth="1"/>
    <col min="8716" max="8716" width="12.5703125" style="41" customWidth="1"/>
    <col min="8717" max="8717" width="16.28515625" style="41" customWidth="1"/>
    <col min="8718" max="8958" width="9.140625" style="41"/>
    <col min="8959" max="8959" width="6.28515625" style="41" customWidth="1"/>
    <col min="8960" max="8960" width="69.42578125" style="41" customWidth="1"/>
    <col min="8961" max="8961" width="11.140625" style="41" customWidth="1"/>
    <col min="8962" max="8963" width="0" style="41" hidden="1" customWidth="1"/>
    <col min="8964" max="8964" width="14.28515625" style="41" customWidth="1"/>
    <col min="8965" max="8966" width="12.7109375" style="41" customWidth="1"/>
    <col min="8967" max="8967" width="0" style="41" hidden="1" customWidth="1"/>
    <col min="8968" max="8968" width="12.7109375" style="41" customWidth="1"/>
    <col min="8969" max="8969" width="13.85546875" style="41" customWidth="1"/>
    <col min="8970" max="8970" width="13.28515625" style="41" customWidth="1"/>
    <col min="8971" max="8971" width="12.7109375" style="41" customWidth="1"/>
    <col min="8972" max="8972" width="12.5703125" style="41" customWidth="1"/>
    <col min="8973" max="8973" width="16.28515625" style="41" customWidth="1"/>
    <col min="8974" max="9214" width="9.140625" style="41"/>
    <col min="9215" max="9215" width="6.28515625" style="41" customWidth="1"/>
    <col min="9216" max="9216" width="69.42578125" style="41" customWidth="1"/>
    <col min="9217" max="9217" width="11.140625" style="41" customWidth="1"/>
    <col min="9218" max="9219" width="0" style="41" hidden="1" customWidth="1"/>
    <col min="9220" max="9220" width="14.28515625" style="41" customWidth="1"/>
    <col min="9221" max="9222" width="12.7109375" style="41" customWidth="1"/>
    <col min="9223" max="9223" width="0" style="41" hidden="1" customWidth="1"/>
    <col min="9224" max="9224" width="12.7109375" style="41" customWidth="1"/>
    <col min="9225" max="9225" width="13.85546875" style="41" customWidth="1"/>
    <col min="9226" max="9226" width="13.28515625" style="41" customWidth="1"/>
    <col min="9227" max="9227" width="12.7109375" style="41" customWidth="1"/>
    <col min="9228" max="9228" width="12.5703125" style="41" customWidth="1"/>
    <col min="9229" max="9229" width="16.28515625" style="41" customWidth="1"/>
    <col min="9230" max="9470" width="9.140625" style="41"/>
    <col min="9471" max="9471" width="6.28515625" style="41" customWidth="1"/>
    <col min="9472" max="9472" width="69.42578125" style="41" customWidth="1"/>
    <col min="9473" max="9473" width="11.140625" style="41" customWidth="1"/>
    <col min="9474" max="9475" width="0" style="41" hidden="1" customWidth="1"/>
    <col min="9476" max="9476" width="14.28515625" style="41" customWidth="1"/>
    <col min="9477" max="9478" width="12.7109375" style="41" customWidth="1"/>
    <col min="9479" max="9479" width="0" style="41" hidden="1" customWidth="1"/>
    <col min="9480" max="9480" width="12.7109375" style="41" customWidth="1"/>
    <col min="9481" max="9481" width="13.85546875" style="41" customWidth="1"/>
    <col min="9482" max="9482" width="13.28515625" style="41" customWidth="1"/>
    <col min="9483" max="9483" width="12.7109375" style="41" customWidth="1"/>
    <col min="9484" max="9484" width="12.5703125" style="41" customWidth="1"/>
    <col min="9485" max="9485" width="16.28515625" style="41" customWidth="1"/>
    <col min="9486" max="9726" width="9.140625" style="41"/>
    <col min="9727" max="9727" width="6.28515625" style="41" customWidth="1"/>
    <col min="9728" max="9728" width="69.42578125" style="41" customWidth="1"/>
    <col min="9729" max="9729" width="11.140625" style="41" customWidth="1"/>
    <col min="9730" max="9731" width="0" style="41" hidden="1" customWidth="1"/>
    <col min="9732" max="9732" width="14.28515625" style="41" customWidth="1"/>
    <col min="9733" max="9734" width="12.7109375" style="41" customWidth="1"/>
    <col min="9735" max="9735" width="0" style="41" hidden="1" customWidth="1"/>
    <col min="9736" max="9736" width="12.7109375" style="41" customWidth="1"/>
    <col min="9737" max="9737" width="13.85546875" style="41" customWidth="1"/>
    <col min="9738" max="9738" width="13.28515625" style="41" customWidth="1"/>
    <col min="9739" max="9739" width="12.7109375" style="41" customWidth="1"/>
    <col min="9740" max="9740" width="12.5703125" style="41" customWidth="1"/>
    <col min="9741" max="9741" width="16.28515625" style="41" customWidth="1"/>
    <col min="9742" max="9982" width="9.140625" style="41"/>
    <col min="9983" max="9983" width="6.28515625" style="41" customWidth="1"/>
    <col min="9984" max="9984" width="69.42578125" style="41" customWidth="1"/>
    <col min="9985" max="9985" width="11.140625" style="41" customWidth="1"/>
    <col min="9986" max="9987" width="0" style="41" hidden="1" customWidth="1"/>
    <col min="9988" max="9988" width="14.28515625" style="41" customWidth="1"/>
    <col min="9989" max="9990" width="12.7109375" style="41" customWidth="1"/>
    <col min="9991" max="9991" width="0" style="41" hidden="1" customWidth="1"/>
    <col min="9992" max="9992" width="12.7109375" style="41" customWidth="1"/>
    <col min="9993" max="9993" width="13.85546875" style="41" customWidth="1"/>
    <col min="9994" max="9994" width="13.28515625" style="41" customWidth="1"/>
    <col min="9995" max="9995" width="12.7109375" style="41" customWidth="1"/>
    <col min="9996" max="9996" width="12.5703125" style="41" customWidth="1"/>
    <col min="9997" max="9997" width="16.28515625" style="41" customWidth="1"/>
    <col min="9998" max="10238" width="9.140625" style="41"/>
    <col min="10239" max="10239" width="6.28515625" style="41" customWidth="1"/>
    <col min="10240" max="10240" width="69.42578125" style="41" customWidth="1"/>
    <col min="10241" max="10241" width="11.140625" style="41" customWidth="1"/>
    <col min="10242" max="10243" width="0" style="41" hidden="1" customWidth="1"/>
    <col min="10244" max="10244" width="14.28515625" style="41" customWidth="1"/>
    <col min="10245" max="10246" width="12.7109375" style="41" customWidth="1"/>
    <col min="10247" max="10247" width="0" style="41" hidden="1" customWidth="1"/>
    <col min="10248" max="10248" width="12.7109375" style="41" customWidth="1"/>
    <col min="10249" max="10249" width="13.85546875" style="41" customWidth="1"/>
    <col min="10250" max="10250" width="13.28515625" style="41" customWidth="1"/>
    <col min="10251" max="10251" width="12.7109375" style="41" customWidth="1"/>
    <col min="10252" max="10252" width="12.5703125" style="41" customWidth="1"/>
    <col min="10253" max="10253" width="16.28515625" style="41" customWidth="1"/>
    <col min="10254" max="10494" width="9.140625" style="41"/>
    <col min="10495" max="10495" width="6.28515625" style="41" customWidth="1"/>
    <col min="10496" max="10496" width="69.42578125" style="41" customWidth="1"/>
    <col min="10497" max="10497" width="11.140625" style="41" customWidth="1"/>
    <col min="10498" max="10499" width="0" style="41" hidden="1" customWidth="1"/>
    <col min="10500" max="10500" width="14.28515625" style="41" customWidth="1"/>
    <col min="10501" max="10502" width="12.7109375" style="41" customWidth="1"/>
    <col min="10503" max="10503" width="0" style="41" hidden="1" customWidth="1"/>
    <col min="10504" max="10504" width="12.7109375" style="41" customWidth="1"/>
    <col min="10505" max="10505" width="13.85546875" style="41" customWidth="1"/>
    <col min="10506" max="10506" width="13.28515625" style="41" customWidth="1"/>
    <col min="10507" max="10507" width="12.7109375" style="41" customWidth="1"/>
    <col min="10508" max="10508" width="12.5703125" style="41" customWidth="1"/>
    <col min="10509" max="10509" width="16.28515625" style="41" customWidth="1"/>
    <col min="10510" max="10750" width="9.140625" style="41"/>
    <col min="10751" max="10751" width="6.28515625" style="41" customWidth="1"/>
    <col min="10752" max="10752" width="69.42578125" style="41" customWidth="1"/>
    <col min="10753" max="10753" width="11.140625" style="41" customWidth="1"/>
    <col min="10754" max="10755" width="0" style="41" hidden="1" customWidth="1"/>
    <col min="10756" max="10756" width="14.28515625" style="41" customWidth="1"/>
    <col min="10757" max="10758" width="12.7109375" style="41" customWidth="1"/>
    <col min="10759" max="10759" width="0" style="41" hidden="1" customWidth="1"/>
    <col min="10760" max="10760" width="12.7109375" style="41" customWidth="1"/>
    <col min="10761" max="10761" width="13.85546875" style="41" customWidth="1"/>
    <col min="10762" max="10762" width="13.28515625" style="41" customWidth="1"/>
    <col min="10763" max="10763" width="12.7109375" style="41" customWidth="1"/>
    <col min="10764" max="10764" width="12.5703125" style="41" customWidth="1"/>
    <col min="10765" max="10765" width="16.28515625" style="41" customWidth="1"/>
    <col min="10766" max="11006" width="9.140625" style="41"/>
    <col min="11007" max="11007" width="6.28515625" style="41" customWidth="1"/>
    <col min="11008" max="11008" width="69.42578125" style="41" customWidth="1"/>
    <col min="11009" max="11009" width="11.140625" style="41" customWidth="1"/>
    <col min="11010" max="11011" width="0" style="41" hidden="1" customWidth="1"/>
    <col min="11012" max="11012" width="14.28515625" style="41" customWidth="1"/>
    <col min="11013" max="11014" width="12.7109375" style="41" customWidth="1"/>
    <col min="11015" max="11015" width="0" style="41" hidden="1" customWidth="1"/>
    <col min="11016" max="11016" width="12.7109375" style="41" customWidth="1"/>
    <col min="11017" max="11017" width="13.85546875" style="41" customWidth="1"/>
    <col min="11018" max="11018" width="13.28515625" style="41" customWidth="1"/>
    <col min="11019" max="11019" width="12.7109375" style="41" customWidth="1"/>
    <col min="11020" max="11020" width="12.5703125" style="41" customWidth="1"/>
    <col min="11021" max="11021" width="16.28515625" style="41" customWidth="1"/>
    <col min="11022" max="11262" width="9.140625" style="41"/>
    <col min="11263" max="11263" width="6.28515625" style="41" customWidth="1"/>
    <col min="11264" max="11264" width="69.42578125" style="41" customWidth="1"/>
    <col min="11265" max="11265" width="11.140625" style="41" customWidth="1"/>
    <col min="11266" max="11267" width="0" style="41" hidden="1" customWidth="1"/>
    <col min="11268" max="11268" width="14.28515625" style="41" customWidth="1"/>
    <col min="11269" max="11270" width="12.7109375" style="41" customWidth="1"/>
    <col min="11271" max="11271" width="0" style="41" hidden="1" customWidth="1"/>
    <col min="11272" max="11272" width="12.7109375" style="41" customWidth="1"/>
    <col min="11273" max="11273" width="13.85546875" style="41" customWidth="1"/>
    <col min="11274" max="11274" width="13.28515625" style="41" customWidth="1"/>
    <col min="11275" max="11275" width="12.7109375" style="41" customWidth="1"/>
    <col min="11276" max="11276" width="12.5703125" style="41" customWidth="1"/>
    <col min="11277" max="11277" width="16.28515625" style="41" customWidth="1"/>
    <col min="11278" max="11518" width="9.140625" style="41"/>
    <col min="11519" max="11519" width="6.28515625" style="41" customWidth="1"/>
    <col min="11520" max="11520" width="69.42578125" style="41" customWidth="1"/>
    <col min="11521" max="11521" width="11.140625" style="41" customWidth="1"/>
    <col min="11522" max="11523" width="0" style="41" hidden="1" customWidth="1"/>
    <col min="11524" max="11524" width="14.28515625" style="41" customWidth="1"/>
    <col min="11525" max="11526" width="12.7109375" style="41" customWidth="1"/>
    <col min="11527" max="11527" width="0" style="41" hidden="1" customWidth="1"/>
    <col min="11528" max="11528" width="12.7109375" style="41" customWidth="1"/>
    <col min="11529" max="11529" width="13.85546875" style="41" customWidth="1"/>
    <col min="11530" max="11530" width="13.28515625" style="41" customWidth="1"/>
    <col min="11531" max="11531" width="12.7109375" style="41" customWidth="1"/>
    <col min="11532" max="11532" width="12.5703125" style="41" customWidth="1"/>
    <col min="11533" max="11533" width="16.28515625" style="41" customWidth="1"/>
    <col min="11534" max="11774" width="9.140625" style="41"/>
    <col min="11775" max="11775" width="6.28515625" style="41" customWidth="1"/>
    <col min="11776" max="11776" width="69.42578125" style="41" customWidth="1"/>
    <col min="11777" max="11777" width="11.140625" style="41" customWidth="1"/>
    <col min="11778" max="11779" width="0" style="41" hidden="1" customWidth="1"/>
    <col min="11780" max="11780" width="14.28515625" style="41" customWidth="1"/>
    <col min="11781" max="11782" width="12.7109375" style="41" customWidth="1"/>
    <col min="11783" max="11783" width="0" style="41" hidden="1" customWidth="1"/>
    <col min="11784" max="11784" width="12.7109375" style="41" customWidth="1"/>
    <col min="11785" max="11785" width="13.85546875" style="41" customWidth="1"/>
    <col min="11786" max="11786" width="13.28515625" style="41" customWidth="1"/>
    <col min="11787" max="11787" width="12.7109375" style="41" customWidth="1"/>
    <col min="11788" max="11788" width="12.5703125" style="41" customWidth="1"/>
    <col min="11789" max="11789" width="16.28515625" style="41" customWidth="1"/>
    <col min="11790" max="12030" width="9.140625" style="41"/>
    <col min="12031" max="12031" width="6.28515625" style="41" customWidth="1"/>
    <col min="12032" max="12032" width="69.42578125" style="41" customWidth="1"/>
    <col min="12033" max="12033" width="11.140625" style="41" customWidth="1"/>
    <col min="12034" max="12035" width="0" style="41" hidden="1" customWidth="1"/>
    <col min="12036" max="12036" width="14.28515625" style="41" customWidth="1"/>
    <col min="12037" max="12038" width="12.7109375" style="41" customWidth="1"/>
    <col min="12039" max="12039" width="0" style="41" hidden="1" customWidth="1"/>
    <col min="12040" max="12040" width="12.7109375" style="41" customWidth="1"/>
    <col min="12041" max="12041" width="13.85546875" style="41" customWidth="1"/>
    <col min="12042" max="12042" width="13.28515625" style="41" customWidth="1"/>
    <col min="12043" max="12043" width="12.7109375" style="41" customWidth="1"/>
    <col min="12044" max="12044" width="12.5703125" style="41" customWidth="1"/>
    <col min="12045" max="12045" width="16.28515625" style="41" customWidth="1"/>
    <col min="12046" max="12286" width="9.140625" style="41"/>
    <col min="12287" max="12287" width="6.28515625" style="41" customWidth="1"/>
    <col min="12288" max="12288" width="69.42578125" style="41" customWidth="1"/>
    <col min="12289" max="12289" width="11.140625" style="41" customWidth="1"/>
    <col min="12290" max="12291" width="0" style="41" hidden="1" customWidth="1"/>
    <col min="12292" max="12292" width="14.28515625" style="41" customWidth="1"/>
    <col min="12293" max="12294" width="12.7109375" style="41" customWidth="1"/>
    <col min="12295" max="12295" width="0" style="41" hidden="1" customWidth="1"/>
    <col min="12296" max="12296" width="12.7109375" style="41" customWidth="1"/>
    <col min="12297" max="12297" width="13.85546875" style="41" customWidth="1"/>
    <col min="12298" max="12298" width="13.28515625" style="41" customWidth="1"/>
    <col min="12299" max="12299" width="12.7109375" style="41" customWidth="1"/>
    <col min="12300" max="12300" width="12.5703125" style="41" customWidth="1"/>
    <col min="12301" max="12301" width="16.28515625" style="41" customWidth="1"/>
    <col min="12302" max="12542" width="9.140625" style="41"/>
    <col min="12543" max="12543" width="6.28515625" style="41" customWidth="1"/>
    <col min="12544" max="12544" width="69.42578125" style="41" customWidth="1"/>
    <col min="12545" max="12545" width="11.140625" style="41" customWidth="1"/>
    <col min="12546" max="12547" width="0" style="41" hidden="1" customWidth="1"/>
    <col min="12548" max="12548" width="14.28515625" style="41" customWidth="1"/>
    <col min="12549" max="12550" width="12.7109375" style="41" customWidth="1"/>
    <col min="12551" max="12551" width="0" style="41" hidden="1" customWidth="1"/>
    <col min="12552" max="12552" width="12.7109375" style="41" customWidth="1"/>
    <col min="12553" max="12553" width="13.85546875" style="41" customWidth="1"/>
    <col min="12554" max="12554" width="13.28515625" style="41" customWidth="1"/>
    <col min="12555" max="12555" width="12.7109375" style="41" customWidth="1"/>
    <col min="12556" max="12556" width="12.5703125" style="41" customWidth="1"/>
    <col min="12557" max="12557" width="16.28515625" style="41" customWidth="1"/>
    <col min="12558" max="12798" width="9.140625" style="41"/>
    <col min="12799" max="12799" width="6.28515625" style="41" customWidth="1"/>
    <col min="12800" max="12800" width="69.42578125" style="41" customWidth="1"/>
    <col min="12801" max="12801" width="11.140625" style="41" customWidth="1"/>
    <col min="12802" max="12803" width="0" style="41" hidden="1" customWidth="1"/>
    <col min="12804" max="12804" width="14.28515625" style="41" customWidth="1"/>
    <col min="12805" max="12806" width="12.7109375" style="41" customWidth="1"/>
    <col min="12807" max="12807" width="0" style="41" hidden="1" customWidth="1"/>
    <col min="12808" max="12808" width="12.7109375" style="41" customWidth="1"/>
    <col min="12809" max="12809" width="13.85546875" style="41" customWidth="1"/>
    <col min="12810" max="12810" width="13.28515625" style="41" customWidth="1"/>
    <col min="12811" max="12811" width="12.7109375" style="41" customWidth="1"/>
    <col min="12812" max="12812" width="12.5703125" style="41" customWidth="1"/>
    <col min="12813" max="12813" width="16.28515625" style="41" customWidth="1"/>
    <col min="12814" max="13054" width="9.140625" style="41"/>
    <col min="13055" max="13055" width="6.28515625" style="41" customWidth="1"/>
    <col min="13056" max="13056" width="69.42578125" style="41" customWidth="1"/>
    <col min="13057" max="13057" width="11.140625" style="41" customWidth="1"/>
    <col min="13058" max="13059" width="0" style="41" hidden="1" customWidth="1"/>
    <col min="13060" max="13060" width="14.28515625" style="41" customWidth="1"/>
    <col min="13061" max="13062" width="12.7109375" style="41" customWidth="1"/>
    <col min="13063" max="13063" width="0" style="41" hidden="1" customWidth="1"/>
    <col min="13064" max="13064" width="12.7109375" style="41" customWidth="1"/>
    <col min="13065" max="13065" width="13.85546875" style="41" customWidth="1"/>
    <col min="13066" max="13066" width="13.28515625" style="41" customWidth="1"/>
    <col min="13067" max="13067" width="12.7109375" style="41" customWidth="1"/>
    <col min="13068" max="13068" width="12.5703125" style="41" customWidth="1"/>
    <col min="13069" max="13069" width="16.28515625" style="41" customWidth="1"/>
    <col min="13070" max="13310" width="9.140625" style="41"/>
    <col min="13311" max="13311" width="6.28515625" style="41" customWidth="1"/>
    <col min="13312" max="13312" width="69.42578125" style="41" customWidth="1"/>
    <col min="13313" max="13313" width="11.140625" style="41" customWidth="1"/>
    <col min="13314" max="13315" width="0" style="41" hidden="1" customWidth="1"/>
    <col min="13316" max="13316" width="14.28515625" style="41" customWidth="1"/>
    <col min="13317" max="13318" width="12.7109375" style="41" customWidth="1"/>
    <col min="13319" max="13319" width="0" style="41" hidden="1" customWidth="1"/>
    <col min="13320" max="13320" width="12.7109375" style="41" customWidth="1"/>
    <col min="13321" max="13321" width="13.85546875" style="41" customWidth="1"/>
    <col min="13322" max="13322" width="13.28515625" style="41" customWidth="1"/>
    <col min="13323" max="13323" width="12.7109375" style="41" customWidth="1"/>
    <col min="13324" max="13324" width="12.5703125" style="41" customWidth="1"/>
    <col min="13325" max="13325" width="16.28515625" style="41" customWidth="1"/>
    <col min="13326" max="13566" width="9.140625" style="41"/>
    <col min="13567" max="13567" width="6.28515625" style="41" customWidth="1"/>
    <col min="13568" max="13568" width="69.42578125" style="41" customWidth="1"/>
    <col min="13569" max="13569" width="11.140625" style="41" customWidth="1"/>
    <col min="13570" max="13571" width="0" style="41" hidden="1" customWidth="1"/>
    <col min="13572" max="13572" width="14.28515625" style="41" customWidth="1"/>
    <col min="13573" max="13574" width="12.7109375" style="41" customWidth="1"/>
    <col min="13575" max="13575" width="0" style="41" hidden="1" customWidth="1"/>
    <col min="13576" max="13576" width="12.7109375" style="41" customWidth="1"/>
    <col min="13577" max="13577" width="13.85546875" style="41" customWidth="1"/>
    <col min="13578" max="13578" width="13.28515625" style="41" customWidth="1"/>
    <col min="13579" max="13579" width="12.7109375" style="41" customWidth="1"/>
    <col min="13580" max="13580" width="12.5703125" style="41" customWidth="1"/>
    <col min="13581" max="13581" width="16.28515625" style="41" customWidth="1"/>
    <col min="13582" max="13822" width="9.140625" style="41"/>
    <col min="13823" max="13823" width="6.28515625" style="41" customWidth="1"/>
    <col min="13824" max="13824" width="69.42578125" style="41" customWidth="1"/>
    <col min="13825" max="13825" width="11.140625" style="41" customWidth="1"/>
    <col min="13826" max="13827" width="0" style="41" hidden="1" customWidth="1"/>
    <col min="13828" max="13828" width="14.28515625" style="41" customWidth="1"/>
    <col min="13829" max="13830" width="12.7109375" style="41" customWidth="1"/>
    <col min="13831" max="13831" width="0" style="41" hidden="1" customWidth="1"/>
    <col min="13832" max="13832" width="12.7109375" style="41" customWidth="1"/>
    <col min="13833" max="13833" width="13.85546875" style="41" customWidth="1"/>
    <col min="13834" max="13834" width="13.28515625" style="41" customWidth="1"/>
    <col min="13835" max="13835" width="12.7109375" style="41" customWidth="1"/>
    <col min="13836" max="13836" width="12.5703125" style="41" customWidth="1"/>
    <col min="13837" max="13837" width="16.28515625" style="41" customWidth="1"/>
    <col min="13838" max="14078" width="9.140625" style="41"/>
    <col min="14079" max="14079" width="6.28515625" style="41" customWidth="1"/>
    <col min="14080" max="14080" width="69.42578125" style="41" customWidth="1"/>
    <col min="14081" max="14081" width="11.140625" style="41" customWidth="1"/>
    <col min="14082" max="14083" width="0" style="41" hidden="1" customWidth="1"/>
    <col min="14084" max="14084" width="14.28515625" style="41" customWidth="1"/>
    <col min="14085" max="14086" width="12.7109375" style="41" customWidth="1"/>
    <col min="14087" max="14087" width="0" style="41" hidden="1" customWidth="1"/>
    <col min="14088" max="14088" width="12.7109375" style="41" customWidth="1"/>
    <col min="14089" max="14089" width="13.85546875" style="41" customWidth="1"/>
    <col min="14090" max="14090" width="13.28515625" style="41" customWidth="1"/>
    <col min="14091" max="14091" width="12.7109375" style="41" customWidth="1"/>
    <col min="14092" max="14092" width="12.5703125" style="41" customWidth="1"/>
    <col min="14093" max="14093" width="16.28515625" style="41" customWidth="1"/>
    <col min="14094" max="14334" width="9.140625" style="41"/>
    <col min="14335" max="14335" width="6.28515625" style="41" customWidth="1"/>
    <col min="14336" max="14336" width="69.42578125" style="41" customWidth="1"/>
    <col min="14337" max="14337" width="11.140625" style="41" customWidth="1"/>
    <col min="14338" max="14339" width="0" style="41" hidden="1" customWidth="1"/>
    <col min="14340" max="14340" width="14.28515625" style="41" customWidth="1"/>
    <col min="14341" max="14342" width="12.7109375" style="41" customWidth="1"/>
    <col min="14343" max="14343" width="0" style="41" hidden="1" customWidth="1"/>
    <col min="14344" max="14344" width="12.7109375" style="41" customWidth="1"/>
    <col min="14345" max="14345" width="13.85546875" style="41" customWidth="1"/>
    <col min="14346" max="14346" width="13.28515625" style="41" customWidth="1"/>
    <col min="14347" max="14347" width="12.7109375" style="41" customWidth="1"/>
    <col min="14348" max="14348" width="12.5703125" style="41" customWidth="1"/>
    <col min="14349" max="14349" width="16.28515625" style="41" customWidth="1"/>
    <col min="14350" max="14590" width="9.140625" style="41"/>
    <col min="14591" max="14591" width="6.28515625" style="41" customWidth="1"/>
    <col min="14592" max="14592" width="69.42578125" style="41" customWidth="1"/>
    <col min="14593" max="14593" width="11.140625" style="41" customWidth="1"/>
    <col min="14594" max="14595" width="0" style="41" hidden="1" customWidth="1"/>
    <col min="14596" max="14596" width="14.28515625" style="41" customWidth="1"/>
    <col min="14597" max="14598" width="12.7109375" style="41" customWidth="1"/>
    <col min="14599" max="14599" width="0" style="41" hidden="1" customWidth="1"/>
    <col min="14600" max="14600" width="12.7109375" style="41" customWidth="1"/>
    <col min="14601" max="14601" width="13.85546875" style="41" customWidth="1"/>
    <col min="14602" max="14602" width="13.28515625" style="41" customWidth="1"/>
    <col min="14603" max="14603" width="12.7109375" style="41" customWidth="1"/>
    <col min="14604" max="14604" width="12.5703125" style="41" customWidth="1"/>
    <col min="14605" max="14605" width="16.28515625" style="41" customWidth="1"/>
    <col min="14606" max="14846" width="9.140625" style="41"/>
    <col min="14847" max="14847" width="6.28515625" style="41" customWidth="1"/>
    <col min="14848" max="14848" width="69.42578125" style="41" customWidth="1"/>
    <col min="14849" max="14849" width="11.140625" style="41" customWidth="1"/>
    <col min="14850" max="14851" width="0" style="41" hidden="1" customWidth="1"/>
    <col min="14852" max="14852" width="14.28515625" style="41" customWidth="1"/>
    <col min="14853" max="14854" width="12.7109375" style="41" customWidth="1"/>
    <col min="14855" max="14855" width="0" style="41" hidden="1" customWidth="1"/>
    <col min="14856" max="14856" width="12.7109375" style="41" customWidth="1"/>
    <col min="14857" max="14857" width="13.85546875" style="41" customWidth="1"/>
    <col min="14858" max="14858" width="13.28515625" style="41" customWidth="1"/>
    <col min="14859" max="14859" width="12.7109375" style="41" customWidth="1"/>
    <col min="14860" max="14860" width="12.5703125" style="41" customWidth="1"/>
    <col min="14861" max="14861" width="16.28515625" style="41" customWidth="1"/>
    <col min="14862" max="15102" width="9.140625" style="41"/>
    <col min="15103" max="15103" width="6.28515625" style="41" customWidth="1"/>
    <col min="15104" max="15104" width="69.42578125" style="41" customWidth="1"/>
    <col min="15105" max="15105" width="11.140625" style="41" customWidth="1"/>
    <col min="15106" max="15107" width="0" style="41" hidden="1" customWidth="1"/>
    <col min="15108" max="15108" width="14.28515625" style="41" customWidth="1"/>
    <col min="15109" max="15110" width="12.7109375" style="41" customWidth="1"/>
    <col min="15111" max="15111" width="0" style="41" hidden="1" customWidth="1"/>
    <col min="15112" max="15112" width="12.7109375" style="41" customWidth="1"/>
    <col min="15113" max="15113" width="13.85546875" style="41" customWidth="1"/>
    <col min="15114" max="15114" width="13.28515625" style="41" customWidth="1"/>
    <col min="15115" max="15115" width="12.7109375" style="41" customWidth="1"/>
    <col min="15116" max="15116" width="12.5703125" style="41" customWidth="1"/>
    <col min="15117" max="15117" width="16.28515625" style="41" customWidth="1"/>
    <col min="15118" max="15358" width="9.140625" style="41"/>
    <col min="15359" max="15359" width="6.28515625" style="41" customWidth="1"/>
    <col min="15360" max="15360" width="69.42578125" style="41" customWidth="1"/>
    <col min="15361" max="15361" width="11.140625" style="41" customWidth="1"/>
    <col min="15362" max="15363" width="0" style="41" hidden="1" customWidth="1"/>
    <col min="15364" max="15364" width="14.28515625" style="41" customWidth="1"/>
    <col min="15365" max="15366" width="12.7109375" style="41" customWidth="1"/>
    <col min="15367" max="15367" width="0" style="41" hidden="1" customWidth="1"/>
    <col min="15368" max="15368" width="12.7109375" style="41" customWidth="1"/>
    <col min="15369" max="15369" width="13.85546875" style="41" customWidth="1"/>
    <col min="15370" max="15370" width="13.28515625" style="41" customWidth="1"/>
    <col min="15371" max="15371" width="12.7109375" style="41" customWidth="1"/>
    <col min="15372" max="15372" width="12.5703125" style="41" customWidth="1"/>
    <col min="15373" max="15373" width="16.28515625" style="41" customWidth="1"/>
    <col min="15374" max="15614" width="9.140625" style="41"/>
    <col min="15615" max="15615" width="6.28515625" style="41" customWidth="1"/>
    <col min="15616" max="15616" width="69.42578125" style="41" customWidth="1"/>
    <col min="15617" max="15617" width="11.140625" style="41" customWidth="1"/>
    <col min="15618" max="15619" width="0" style="41" hidden="1" customWidth="1"/>
    <col min="15620" max="15620" width="14.28515625" style="41" customWidth="1"/>
    <col min="15621" max="15622" width="12.7109375" style="41" customWidth="1"/>
    <col min="15623" max="15623" width="0" style="41" hidden="1" customWidth="1"/>
    <col min="15624" max="15624" width="12.7109375" style="41" customWidth="1"/>
    <col min="15625" max="15625" width="13.85546875" style="41" customWidth="1"/>
    <col min="15626" max="15626" width="13.28515625" style="41" customWidth="1"/>
    <col min="15627" max="15627" width="12.7109375" style="41" customWidth="1"/>
    <col min="15628" max="15628" width="12.5703125" style="41" customWidth="1"/>
    <col min="15629" max="15629" width="16.28515625" style="41" customWidth="1"/>
    <col min="15630" max="15870" width="9.140625" style="41"/>
    <col min="15871" max="15871" width="6.28515625" style="41" customWidth="1"/>
    <col min="15872" max="15872" width="69.42578125" style="41" customWidth="1"/>
    <col min="15873" max="15873" width="11.140625" style="41" customWidth="1"/>
    <col min="15874" max="15875" width="0" style="41" hidden="1" customWidth="1"/>
    <col min="15876" max="15876" width="14.28515625" style="41" customWidth="1"/>
    <col min="15877" max="15878" width="12.7109375" style="41" customWidth="1"/>
    <col min="15879" max="15879" width="0" style="41" hidden="1" customWidth="1"/>
    <col min="15880" max="15880" width="12.7109375" style="41" customWidth="1"/>
    <col min="15881" max="15881" width="13.85546875" style="41" customWidth="1"/>
    <col min="15882" max="15882" width="13.28515625" style="41" customWidth="1"/>
    <col min="15883" max="15883" width="12.7109375" style="41" customWidth="1"/>
    <col min="15884" max="15884" width="12.5703125" style="41" customWidth="1"/>
    <col min="15885" max="15885" width="16.28515625" style="41" customWidth="1"/>
    <col min="15886" max="16126" width="9.140625" style="41"/>
    <col min="16127" max="16127" width="6.28515625" style="41" customWidth="1"/>
    <col min="16128" max="16128" width="69.42578125" style="41" customWidth="1"/>
    <col min="16129" max="16129" width="11.140625" style="41" customWidth="1"/>
    <col min="16130" max="16131" width="0" style="41" hidden="1" customWidth="1"/>
    <col min="16132" max="16132" width="14.28515625" style="41" customWidth="1"/>
    <col min="16133" max="16134" width="12.7109375" style="41" customWidth="1"/>
    <col min="16135" max="16135" width="0" style="41" hidden="1" customWidth="1"/>
    <col min="16136" max="16136" width="12.7109375" style="41" customWidth="1"/>
    <col min="16137" max="16137" width="13.85546875" style="41" customWidth="1"/>
    <col min="16138" max="16138" width="13.28515625" style="41" customWidth="1"/>
    <col min="16139" max="16139" width="12.7109375" style="41" customWidth="1"/>
    <col min="16140" max="16140" width="12.5703125" style="41" customWidth="1"/>
    <col min="16141" max="16141" width="16.28515625" style="41" customWidth="1"/>
    <col min="16142" max="16384" width="9.140625" style="41"/>
  </cols>
  <sheetData>
    <row r="1" spans="1:13" ht="13.5" customHeight="1">
      <c r="F1" s="112"/>
      <c r="H1" s="44" t="s">
        <v>146</v>
      </c>
    </row>
    <row r="2" spans="1:13" ht="24.75" customHeight="1">
      <c r="A2" s="114" t="s">
        <v>0</v>
      </c>
      <c r="B2" s="114"/>
      <c r="C2" s="114"/>
      <c r="D2" s="114"/>
      <c r="E2" s="114"/>
      <c r="F2" s="114"/>
      <c r="G2" s="114"/>
      <c r="H2" s="114"/>
      <c r="I2" s="45"/>
    </row>
    <row r="3" spans="1:13" ht="10.5" customHeight="1">
      <c r="A3" s="46"/>
      <c r="B3" s="47"/>
      <c r="D3" s="47"/>
      <c r="E3" s="47"/>
    </row>
    <row r="4" spans="1:13" ht="12.75" customHeight="1">
      <c r="A4" s="46"/>
      <c r="B4" s="47"/>
      <c r="D4" s="47"/>
      <c r="E4" s="47"/>
      <c r="F4" s="113"/>
      <c r="G4" s="113"/>
      <c r="H4" s="48"/>
    </row>
    <row r="5" spans="1:13" s="42" customFormat="1" ht="55.5" customHeight="1">
      <c r="A5" s="49" t="s">
        <v>1</v>
      </c>
      <c r="B5" s="50" t="s">
        <v>2</v>
      </c>
      <c r="C5" s="50" t="s">
        <v>3</v>
      </c>
      <c r="D5" s="51" t="s">
        <v>4</v>
      </c>
      <c r="E5" s="51" t="s">
        <v>5</v>
      </c>
      <c r="F5" s="51" t="s">
        <v>6</v>
      </c>
      <c r="G5" s="51" t="s">
        <v>7</v>
      </c>
      <c r="H5" s="51" t="s">
        <v>7</v>
      </c>
      <c r="K5" s="52"/>
      <c r="L5" s="52"/>
      <c r="M5" s="52"/>
    </row>
    <row r="6" spans="1:13" s="42" customFormat="1" ht="14.25" customHeight="1">
      <c r="A6" s="53">
        <v>1</v>
      </c>
      <c r="B6" s="54" t="s">
        <v>8</v>
      </c>
      <c r="C6" s="55"/>
      <c r="D6" s="56"/>
      <c r="E6" s="56"/>
      <c r="F6" s="58"/>
      <c r="G6" s="58"/>
      <c r="H6" s="58"/>
      <c r="K6" s="52"/>
      <c r="L6" s="52"/>
      <c r="M6" s="52"/>
    </row>
    <row r="7" spans="1:13" s="42" customFormat="1" ht="14.25" customHeight="1">
      <c r="A7" s="53"/>
      <c r="B7" s="59" t="s">
        <v>9</v>
      </c>
      <c r="C7" s="60" t="s">
        <v>10</v>
      </c>
      <c r="D7" s="61"/>
      <c r="E7" s="62"/>
      <c r="F7" s="63">
        <v>9.6458025000000003</v>
      </c>
      <c r="G7" s="36">
        <v>100</v>
      </c>
      <c r="H7" s="36">
        <v>100</v>
      </c>
      <c r="K7" s="52"/>
      <c r="L7" s="52"/>
      <c r="M7" s="52"/>
    </row>
    <row r="8" spans="1:13" s="42" customFormat="1" ht="14.25" customHeight="1">
      <c r="A8" s="53"/>
      <c r="B8" s="64" t="s">
        <v>11</v>
      </c>
      <c r="C8" s="60" t="s">
        <v>10</v>
      </c>
      <c r="D8" s="61"/>
      <c r="E8" s="62"/>
      <c r="F8" s="63">
        <v>0.61276867553983994</v>
      </c>
      <c r="G8" s="36">
        <v>6.1169590643274852</v>
      </c>
      <c r="H8" s="36">
        <v>6.3526977204834942</v>
      </c>
      <c r="K8" s="52"/>
      <c r="L8" s="52"/>
      <c r="M8" s="65"/>
    </row>
    <row r="9" spans="1:13" s="42" customFormat="1" ht="14.25" customHeight="1">
      <c r="A9" s="53"/>
      <c r="B9" s="59" t="s">
        <v>12</v>
      </c>
      <c r="C9" s="60" t="s">
        <v>10</v>
      </c>
      <c r="D9" s="61"/>
      <c r="E9" s="62"/>
      <c r="F9" s="63">
        <v>0.61276867553983994</v>
      </c>
      <c r="G9" s="36">
        <v>6.1169590643274852</v>
      </c>
      <c r="H9" s="36">
        <v>6.3526977204834942</v>
      </c>
      <c r="K9" s="52"/>
      <c r="L9" s="66"/>
      <c r="M9" s="65"/>
    </row>
    <row r="10" spans="1:13" s="42" customFormat="1" ht="14.25" customHeight="1">
      <c r="A10" s="53"/>
      <c r="B10" s="59" t="s">
        <v>13</v>
      </c>
      <c r="C10" s="60" t="s">
        <v>10</v>
      </c>
      <c r="D10" s="61"/>
      <c r="E10" s="62"/>
      <c r="F10" s="63">
        <v>9.0330338244601602</v>
      </c>
      <c r="G10" s="36">
        <v>93.883040935672526</v>
      </c>
      <c r="H10" s="36">
        <v>93.647302279516509</v>
      </c>
      <c r="K10" s="52"/>
      <c r="L10" s="52"/>
      <c r="M10" s="52"/>
    </row>
    <row r="11" spans="1:13" s="42" customFormat="1" ht="14.25" customHeight="1">
      <c r="A11" s="53"/>
      <c r="B11" s="59" t="s">
        <v>14</v>
      </c>
      <c r="C11" s="60" t="s">
        <v>10</v>
      </c>
      <c r="D11" s="61"/>
      <c r="E11" s="62"/>
      <c r="F11" s="63">
        <v>9.0330338244601602</v>
      </c>
      <c r="G11" s="36">
        <v>93.602339181286567</v>
      </c>
      <c r="H11" s="36">
        <v>93.647302279516509</v>
      </c>
      <c r="K11" s="52"/>
      <c r="L11" s="52"/>
      <c r="M11" s="52"/>
    </row>
    <row r="12" spans="1:13" s="42" customFormat="1" ht="14.25" customHeight="1">
      <c r="A12" s="53"/>
      <c r="B12" s="59" t="s">
        <v>15</v>
      </c>
      <c r="C12" s="60" t="s">
        <v>16</v>
      </c>
      <c r="D12" s="61"/>
      <c r="E12" s="62"/>
      <c r="F12" s="63">
        <v>1.9686462412280699</v>
      </c>
      <c r="G12" s="36">
        <v>100</v>
      </c>
      <c r="H12" s="36">
        <v>101</v>
      </c>
      <c r="K12" s="52"/>
      <c r="L12" s="52"/>
      <c r="M12" s="52"/>
    </row>
    <row r="13" spans="1:13" ht="14.25" customHeight="1">
      <c r="A13" s="53"/>
      <c r="B13" s="59" t="s">
        <v>17</v>
      </c>
      <c r="C13" s="60" t="s">
        <v>16</v>
      </c>
      <c r="D13" s="56"/>
      <c r="E13" s="62"/>
      <c r="F13" s="63">
        <v>0.12506214489087958</v>
      </c>
      <c r="G13" s="36">
        <v>6.12</v>
      </c>
      <c r="H13" s="36">
        <v>6.3526977204834942</v>
      </c>
    </row>
    <row r="14" spans="1:13" ht="15.75" customHeight="1">
      <c r="A14" s="53"/>
      <c r="B14" s="59" t="s">
        <v>18</v>
      </c>
      <c r="C14" s="60" t="s">
        <v>16</v>
      </c>
      <c r="D14" s="56"/>
      <c r="E14" s="62"/>
      <c r="F14" s="63">
        <v>0.12506214489087958</v>
      </c>
      <c r="G14" s="36">
        <v>6.12</v>
      </c>
      <c r="H14" s="36">
        <v>6.3526977204834942</v>
      </c>
    </row>
    <row r="15" spans="1:13" ht="15.75" customHeight="1">
      <c r="A15" s="53"/>
      <c r="B15" s="59" t="s">
        <v>19</v>
      </c>
      <c r="C15" s="60" t="s">
        <v>16</v>
      </c>
      <c r="D15" s="61"/>
      <c r="E15" s="56"/>
      <c r="F15" s="63">
        <v>1.8435840963371903</v>
      </c>
      <c r="G15" s="36">
        <v>93.88</v>
      </c>
      <c r="H15" s="36">
        <v>93.647302279516509</v>
      </c>
    </row>
    <row r="16" spans="1:13" ht="15" customHeight="1">
      <c r="A16" s="53"/>
      <c r="B16" s="59" t="s">
        <v>20</v>
      </c>
      <c r="C16" s="60" t="s">
        <v>16</v>
      </c>
      <c r="D16" s="53"/>
      <c r="E16" s="56"/>
      <c r="F16" s="63">
        <v>1.8435840963371903</v>
      </c>
      <c r="G16" s="36">
        <v>93.88</v>
      </c>
      <c r="H16" s="36">
        <v>93.647302279516509</v>
      </c>
    </row>
    <row r="17" spans="1:9">
      <c r="A17" s="53"/>
      <c r="B17" s="59" t="s">
        <v>21</v>
      </c>
      <c r="C17" s="60" t="s">
        <v>22</v>
      </c>
      <c r="D17" s="67"/>
      <c r="E17" s="56"/>
      <c r="F17" s="35">
        <v>246.63169999999997</v>
      </c>
      <c r="G17" s="68"/>
      <c r="H17" s="68"/>
    </row>
    <row r="18" spans="1:9">
      <c r="A18" s="69" t="s">
        <v>23</v>
      </c>
      <c r="B18" s="70" t="s">
        <v>24</v>
      </c>
      <c r="C18" s="7"/>
      <c r="D18" s="7"/>
      <c r="E18" s="7"/>
      <c r="F18" s="71"/>
      <c r="G18" s="57"/>
      <c r="H18" s="57"/>
    </row>
    <row r="19" spans="1:9" ht="18" customHeight="1">
      <c r="A19" s="72" t="s">
        <v>25</v>
      </c>
      <c r="B19" s="2" t="s">
        <v>26</v>
      </c>
      <c r="C19" s="73" t="s">
        <v>27</v>
      </c>
      <c r="D19" s="11"/>
      <c r="E19" s="3"/>
      <c r="F19" s="14">
        <v>2212.0936200000006</v>
      </c>
      <c r="G19" s="36">
        <v>46.265662866789576</v>
      </c>
      <c r="H19" s="36">
        <v>46.886691987812789</v>
      </c>
    </row>
    <row r="20" spans="1:9" ht="17.25" customHeight="1" outlineLevel="1">
      <c r="A20" s="72" t="s">
        <v>28</v>
      </c>
      <c r="B20" s="2" t="s">
        <v>29</v>
      </c>
      <c r="C20" s="73" t="s">
        <v>27</v>
      </c>
      <c r="D20" s="11"/>
      <c r="E20" s="4"/>
      <c r="F20" s="36">
        <v>710.14754999999991</v>
      </c>
      <c r="G20" s="36">
        <v>14.271347834656744</v>
      </c>
      <c r="H20" s="36">
        <v>15.052016398270643</v>
      </c>
    </row>
    <row r="21" spans="1:9" ht="42.75" customHeight="1" outlineLevel="1">
      <c r="A21" s="72" t="s">
        <v>30</v>
      </c>
      <c r="B21" s="2" t="s">
        <v>31</v>
      </c>
      <c r="C21" s="73" t="s">
        <v>27</v>
      </c>
      <c r="D21" s="11"/>
      <c r="E21" s="5"/>
      <c r="F21" s="36">
        <v>1501.9460700000004</v>
      </c>
      <c r="G21" s="36">
        <v>31.994315032132825</v>
      </c>
      <c r="H21" s="36">
        <v>31.834675589542144</v>
      </c>
    </row>
    <row r="22" spans="1:9" ht="18" customHeight="1">
      <c r="A22" s="72" t="s">
        <v>32</v>
      </c>
      <c r="B22" s="2" t="s">
        <v>33</v>
      </c>
      <c r="C22" s="73" t="s">
        <v>27</v>
      </c>
      <c r="D22" s="11"/>
      <c r="E22" s="6"/>
      <c r="F22" s="14">
        <v>808.50757723808124</v>
      </c>
      <c r="G22" s="36">
        <v>26.095649799110333</v>
      </c>
      <c r="H22" s="36">
        <v>17.136817990449551</v>
      </c>
      <c r="I22" s="74"/>
    </row>
    <row r="23" spans="1:9" ht="19.5" customHeight="1">
      <c r="A23" s="72" t="s">
        <v>34</v>
      </c>
      <c r="B23" s="2" t="s">
        <v>35</v>
      </c>
      <c r="C23" s="73" t="s">
        <v>27</v>
      </c>
      <c r="D23" s="11"/>
      <c r="E23" s="3"/>
      <c r="F23" s="14">
        <v>193.98962</v>
      </c>
      <c r="G23" s="36">
        <v>2.8594503404934102</v>
      </c>
      <c r="H23" s="36">
        <v>4.1117299374394678</v>
      </c>
    </row>
    <row r="24" spans="1:9" ht="18" customHeight="1" outlineLevel="1">
      <c r="A24" s="72" t="s">
        <v>36</v>
      </c>
      <c r="B24" s="7" t="s">
        <v>37</v>
      </c>
      <c r="C24" s="73" t="s">
        <v>27</v>
      </c>
      <c r="D24" s="11"/>
      <c r="E24" s="4"/>
      <c r="F24" s="36">
        <v>0</v>
      </c>
      <c r="G24" s="36">
        <v>0</v>
      </c>
      <c r="H24" s="36">
        <v>0</v>
      </c>
    </row>
    <row r="25" spans="1:9" ht="18" customHeight="1" outlineLevel="1">
      <c r="A25" s="72" t="s">
        <v>38</v>
      </c>
      <c r="B25" s="8" t="s">
        <v>39</v>
      </c>
      <c r="C25" s="75" t="s">
        <v>27</v>
      </c>
      <c r="D25" s="4"/>
      <c r="E25" s="5"/>
      <c r="F25" s="37">
        <v>36</v>
      </c>
      <c r="G25" s="36">
        <v>0.3615483236673484</v>
      </c>
      <c r="H25" s="36">
        <v>0.76304225838382911</v>
      </c>
    </row>
    <row r="26" spans="1:9" ht="18" customHeight="1" outlineLevel="2">
      <c r="A26" s="76" t="s">
        <v>40</v>
      </c>
      <c r="B26" s="77" t="s">
        <v>41</v>
      </c>
      <c r="C26" s="60" t="s">
        <v>42</v>
      </c>
      <c r="D26" s="11"/>
      <c r="E26" s="5"/>
      <c r="F26" s="36">
        <v>0</v>
      </c>
      <c r="G26" s="36">
        <v>0</v>
      </c>
      <c r="H26" s="36">
        <v>0</v>
      </c>
    </row>
    <row r="27" spans="1:9" ht="29.25" customHeight="1" outlineLevel="2">
      <c r="A27" s="76" t="s">
        <v>43</v>
      </c>
      <c r="B27" s="78" t="s">
        <v>44</v>
      </c>
      <c r="C27" s="60" t="s">
        <v>42</v>
      </c>
      <c r="D27" s="11"/>
      <c r="E27" s="4"/>
      <c r="F27" s="36">
        <v>0</v>
      </c>
      <c r="G27" s="36">
        <v>0</v>
      </c>
      <c r="H27" s="36">
        <v>0</v>
      </c>
    </row>
    <row r="28" spans="1:9" ht="18" customHeight="1" outlineLevel="2">
      <c r="A28" s="76" t="s">
        <v>45</v>
      </c>
      <c r="B28" s="77" t="s">
        <v>46</v>
      </c>
      <c r="C28" s="60" t="s">
        <v>42</v>
      </c>
      <c r="D28" s="11"/>
      <c r="E28" s="5"/>
      <c r="F28" s="36">
        <v>0</v>
      </c>
      <c r="G28" s="36">
        <v>0</v>
      </c>
      <c r="H28" s="36">
        <v>0</v>
      </c>
    </row>
    <row r="29" spans="1:9" ht="18" customHeight="1" outlineLevel="2">
      <c r="A29" s="76" t="s">
        <v>47</v>
      </c>
      <c r="B29" s="77" t="s">
        <v>48</v>
      </c>
      <c r="C29" s="60"/>
      <c r="D29" s="11"/>
      <c r="E29" s="5"/>
      <c r="F29" s="36">
        <v>36</v>
      </c>
      <c r="G29" s="36">
        <v>0.3615483236673484</v>
      </c>
      <c r="H29" s="36">
        <v>0.76304225838382911</v>
      </c>
    </row>
    <row r="30" spans="1:9" ht="18" customHeight="1" outlineLevel="2">
      <c r="A30" s="76" t="s">
        <v>49</v>
      </c>
      <c r="B30" s="77" t="s">
        <v>50</v>
      </c>
      <c r="C30" s="60" t="s">
        <v>42</v>
      </c>
      <c r="D30" s="11"/>
      <c r="E30" s="4"/>
      <c r="F30" s="36">
        <v>0</v>
      </c>
      <c r="G30" s="36">
        <v>0</v>
      </c>
      <c r="H30" s="36">
        <v>0</v>
      </c>
    </row>
    <row r="31" spans="1:9" ht="18" customHeight="1" outlineLevel="1">
      <c r="A31" s="72" t="s">
        <v>51</v>
      </c>
      <c r="B31" s="2" t="s">
        <v>52</v>
      </c>
      <c r="C31" s="73" t="s">
        <v>27</v>
      </c>
      <c r="D31" s="11"/>
      <c r="E31" s="4"/>
      <c r="F31" s="36">
        <v>0</v>
      </c>
      <c r="G31" s="36">
        <v>0</v>
      </c>
      <c r="H31" s="36">
        <v>0</v>
      </c>
    </row>
    <row r="32" spans="1:9" ht="18" customHeight="1" outlineLevel="1">
      <c r="A32" s="72" t="s">
        <v>53</v>
      </c>
      <c r="B32" s="2" t="s">
        <v>54</v>
      </c>
      <c r="C32" s="73" t="s">
        <v>27</v>
      </c>
      <c r="D32" s="11"/>
      <c r="E32" s="5"/>
      <c r="F32" s="36">
        <v>82.68</v>
      </c>
      <c r="G32" s="36">
        <v>0</v>
      </c>
      <c r="H32" s="36">
        <v>1.7524537200881947</v>
      </c>
    </row>
    <row r="33" spans="1:10" ht="26.25" customHeight="1" outlineLevel="1">
      <c r="A33" s="72" t="s">
        <v>55</v>
      </c>
      <c r="B33" s="2" t="s">
        <v>56</v>
      </c>
      <c r="C33" s="73" t="s">
        <v>27</v>
      </c>
      <c r="D33" s="11"/>
      <c r="E33" s="5"/>
      <c r="F33" s="36">
        <v>75.309619999999995</v>
      </c>
      <c r="G33" s="36">
        <v>2.4979020168260622</v>
      </c>
      <c r="H33" s="36">
        <v>1.5962339589674439</v>
      </c>
    </row>
    <row r="34" spans="1:10" ht="18" customHeight="1" outlineLevel="1">
      <c r="A34" s="72" t="s">
        <v>57</v>
      </c>
      <c r="B34" s="2" t="s">
        <v>58</v>
      </c>
      <c r="C34" s="73" t="s">
        <v>27</v>
      </c>
      <c r="D34" s="11"/>
      <c r="E34" s="4"/>
      <c r="F34" s="36">
        <v>0</v>
      </c>
      <c r="G34" s="36">
        <v>0</v>
      </c>
      <c r="H34" s="36">
        <v>0</v>
      </c>
    </row>
    <row r="35" spans="1:10" ht="18" customHeight="1" outlineLevel="1">
      <c r="A35" s="72" t="s">
        <v>59</v>
      </c>
      <c r="B35" s="2" t="s">
        <v>60</v>
      </c>
      <c r="C35" s="73" t="s">
        <v>27</v>
      </c>
      <c r="D35" s="11"/>
      <c r="E35" s="5"/>
      <c r="F35" s="36">
        <v>0</v>
      </c>
      <c r="G35" s="36">
        <v>0</v>
      </c>
      <c r="H35" s="36">
        <v>0</v>
      </c>
    </row>
    <row r="36" spans="1:10" ht="30" customHeight="1">
      <c r="A36" s="72" t="s">
        <v>61</v>
      </c>
      <c r="B36" s="2" t="s">
        <v>62</v>
      </c>
      <c r="C36" s="73" t="s">
        <v>27</v>
      </c>
      <c r="D36" s="11"/>
      <c r="E36" s="4"/>
      <c r="F36" s="36">
        <v>0</v>
      </c>
      <c r="G36" s="36">
        <v>0</v>
      </c>
      <c r="H36" s="36">
        <v>0</v>
      </c>
    </row>
    <row r="37" spans="1:10" ht="18" customHeight="1">
      <c r="A37" s="69" t="s">
        <v>63</v>
      </c>
      <c r="B37" s="9" t="s">
        <v>64</v>
      </c>
      <c r="C37" s="79" t="s">
        <v>27</v>
      </c>
      <c r="D37" s="11"/>
      <c r="E37" s="10"/>
      <c r="F37" s="1">
        <v>3214.5908172380819</v>
      </c>
      <c r="G37" s="1">
        <v>75.220763006393327</v>
      </c>
      <c r="H37" s="1">
        <v>68.135239915701803</v>
      </c>
    </row>
    <row r="38" spans="1:10" ht="18" customHeight="1">
      <c r="A38" s="72" t="s">
        <v>65</v>
      </c>
      <c r="B38" s="7" t="s">
        <v>66</v>
      </c>
      <c r="C38" s="53"/>
      <c r="D38" s="11"/>
      <c r="E38" s="11"/>
      <c r="F38" s="14"/>
      <c r="G38" s="36"/>
      <c r="H38" s="36"/>
    </row>
    <row r="39" spans="1:10" ht="18" customHeight="1">
      <c r="A39" s="80" t="s">
        <v>67</v>
      </c>
      <c r="B39" s="12" t="s">
        <v>68</v>
      </c>
      <c r="C39" s="58" t="s">
        <v>27</v>
      </c>
      <c r="D39" s="11"/>
      <c r="E39" s="13"/>
      <c r="F39" s="36">
        <v>84</v>
      </c>
      <c r="G39" s="36">
        <v>0.84361275522381285</v>
      </c>
      <c r="H39" s="36">
        <v>1.7804319362289347</v>
      </c>
    </row>
    <row r="40" spans="1:10" ht="18" customHeight="1">
      <c r="A40" s="80" t="s">
        <v>69</v>
      </c>
      <c r="B40" s="12" t="s">
        <v>70</v>
      </c>
      <c r="C40" s="58"/>
      <c r="D40" s="11"/>
      <c r="E40" s="13"/>
      <c r="F40" s="36">
        <v>0</v>
      </c>
      <c r="G40" s="36">
        <v>0</v>
      </c>
      <c r="H40" s="36">
        <v>0</v>
      </c>
    </row>
    <row r="41" spans="1:10" ht="18" customHeight="1">
      <c r="A41" s="80" t="s">
        <v>71</v>
      </c>
      <c r="B41" s="12" t="s">
        <v>72</v>
      </c>
      <c r="C41" s="58" t="s">
        <v>27</v>
      </c>
      <c r="D41" s="11"/>
      <c r="E41" s="13"/>
      <c r="F41" s="36">
        <v>0</v>
      </c>
      <c r="G41" s="36">
        <v>0</v>
      </c>
      <c r="H41" s="36">
        <v>0</v>
      </c>
    </row>
    <row r="42" spans="1:10" ht="18" customHeight="1">
      <c r="A42" s="80" t="s">
        <v>73</v>
      </c>
      <c r="B42" s="2" t="s">
        <v>74</v>
      </c>
      <c r="C42" s="73" t="s">
        <v>27</v>
      </c>
      <c r="D42" s="11"/>
      <c r="E42" s="4"/>
      <c r="F42" s="36">
        <v>1092.5316847952381</v>
      </c>
      <c r="G42" s="36">
        <v>15.185029594028631</v>
      </c>
      <c r="H42" s="36">
        <v>23.156884558945787</v>
      </c>
    </row>
    <row r="43" spans="1:10" ht="18" customHeight="1">
      <c r="A43" s="80" t="s">
        <v>75</v>
      </c>
      <c r="B43" s="2" t="s">
        <v>76</v>
      </c>
      <c r="C43" s="73" t="s">
        <v>27</v>
      </c>
      <c r="D43" s="81"/>
      <c r="E43" s="81"/>
      <c r="F43" s="36">
        <v>47.179562605418788</v>
      </c>
      <c r="G43" s="36">
        <v>0.84361275522381285</v>
      </c>
      <c r="H43" s="36">
        <v>1.0000000000000002</v>
      </c>
    </row>
    <row r="44" spans="1:10" ht="18" customHeight="1" outlineLevel="1">
      <c r="A44" s="72" t="s">
        <v>77</v>
      </c>
      <c r="B44" s="82" t="s">
        <v>78</v>
      </c>
      <c r="C44" s="73" t="s">
        <v>27</v>
      </c>
      <c r="D44" s="11"/>
      <c r="E44" s="83"/>
      <c r="F44" s="36">
        <v>0</v>
      </c>
      <c r="G44" s="36">
        <v>0</v>
      </c>
      <c r="H44" s="36">
        <v>0</v>
      </c>
    </row>
    <row r="45" spans="1:10" ht="18" customHeight="1" outlineLevel="1">
      <c r="A45" s="72" t="s">
        <v>79</v>
      </c>
      <c r="B45" s="82" t="s">
        <v>80</v>
      </c>
      <c r="C45" s="73" t="s">
        <v>27</v>
      </c>
      <c r="D45" s="11"/>
      <c r="E45" s="83"/>
      <c r="F45" s="36">
        <v>0</v>
      </c>
      <c r="G45" s="36">
        <v>0</v>
      </c>
      <c r="H45" s="36">
        <v>0</v>
      </c>
    </row>
    <row r="46" spans="1:10" ht="18" customHeight="1" outlineLevel="1">
      <c r="A46" s="72" t="s">
        <v>81</v>
      </c>
      <c r="B46" s="82" t="s">
        <v>82</v>
      </c>
      <c r="C46" s="73" t="s">
        <v>27</v>
      </c>
      <c r="D46" s="11"/>
      <c r="E46" s="83"/>
      <c r="F46" s="36">
        <v>0</v>
      </c>
      <c r="G46" s="36">
        <v>0</v>
      </c>
      <c r="H46" s="36">
        <v>0</v>
      </c>
    </row>
    <row r="47" spans="1:10" ht="18" customHeight="1" outlineLevel="1">
      <c r="A47" s="72" t="s">
        <v>83</v>
      </c>
      <c r="B47" s="82" t="s">
        <v>84</v>
      </c>
      <c r="C47" s="73" t="s">
        <v>27</v>
      </c>
      <c r="D47" s="11"/>
      <c r="E47" s="83"/>
      <c r="F47" s="36">
        <v>47.179562605418788</v>
      </c>
      <c r="G47" s="36">
        <v>0.84361275522381285</v>
      </c>
      <c r="H47" s="36">
        <v>1.0000000000000002</v>
      </c>
    </row>
    <row r="48" spans="1:10" ht="18" customHeight="1">
      <c r="A48" s="72" t="s">
        <v>85</v>
      </c>
      <c r="B48" s="12" t="s">
        <v>86</v>
      </c>
      <c r="C48" s="73" t="s">
        <v>27</v>
      </c>
      <c r="D48" s="11"/>
      <c r="E48" s="84"/>
      <c r="F48" s="36">
        <v>244.97779590313866</v>
      </c>
      <c r="G48" s="36">
        <v>7.9069818891304307</v>
      </c>
      <c r="H48" s="36">
        <v>5.1924558511062138</v>
      </c>
      <c r="I48" s="74"/>
      <c r="J48" s="74"/>
    </row>
    <row r="49" spans="1:13" ht="18" customHeight="1">
      <c r="A49" s="72" t="s">
        <v>87</v>
      </c>
      <c r="B49" s="2" t="s">
        <v>88</v>
      </c>
      <c r="C49" s="73" t="s">
        <v>27</v>
      </c>
      <c r="D49" s="11"/>
      <c r="E49" s="83"/>
      <c r="F49" s="36">
        <v>0</v>
      </c>
      <c r="G49" s="36">
        <v>0</v>
      </c>
      <c r="H49" s="36">
        <v>0</v>
      </c>
    </row>
    <row r="50" spans="1:13" ht="18" customHeight="1">
      <c r="A50" s="72" t="s">
        <v>89</v>
      </c>
      <c r="B50" s="2" t="s">
        <v>90</v>
      </c>
      <c r="C50" s="73" t="s">
        <v>27</v>
      </c>
      <c r="D50" s="11"/>
      <c r="E50" s="85"/>
      <c r="F50" s="36">
        <v>0</v>
      </c>
      <c r="G50" s="36">
        <v>0</v>
      </c>
      <c r="H50" s="36">
        <v>0</v>
      </c>
    </row>
    <row r="51" spans="1:13" ht="18" customHeight="1">
      <c r="A51" s="72" t="s">
        <v>91</v>
      </c>
      <c r="B51" s="2" t="s">
        <v>92</v>
      </c>
      <c r="C51" s="73" t="s">
        <v>27</v>
      </c>
      <c r="D51" s="11"/>
      <c r="E51" s="4"/>
      <c r="F51" s="36">
        <v>0</v>
      </c>
      <c r="G51" s="36">
        <v>0</v>
      </c>
      <c r="H51" s="36">
        <v>0</v>
      </c>
    </row>
    <row r="52" spans="1:13" ht="18" customHeight="1">
      <c r="A52" s="72" t="s">
        <v>93</v>
      </c>
      <c r="B52" s="2" t="s">
        <v>94</v>
      </c>
      <c r="C52" s="73" t="s">
        <v>27</v>
      </c>
      <c r="D52" s="11"/>
      <c r="E52" s="4"/>
      <c r="F52" s="36">
        <v>34.676400000000001</v>
      </c>
      <c r="G52" s="36">
        <v>0</v>
      </c>
      <c r="H52" s="36">
        <v>0.73498773801725037</v>
      </c>
    </row>
    <row r="53" spans="1:13" ht="18" customHeight="1">
      <c r="A53" s="72" t="s">
        <v>95</v>
      </c>
      <c r="B53" s="2" t="s">
        <v>96</v>
      </c>
      <c r="C53" s="73" t="s">
        <v>27</v>
      </c>
      <c r="D53" s="11"/>
      <c r="E53" s="4"/>
      <c r="F53" s="36">
        <v>0</v>
      </c>
      <c r="G53" s="36">
        <v>0</v>
      </c>
      <c r="H53" s="36">
        <v>0</v>
      </c>
    </row>
    <row r="54" spans="1:13" ht="18" customHeight="1">
      <c r="A54" s="69" t="s">
        <v>97</v>
      </c>
      <c r="B54" s="9" t="s">
        <v>98</v>
      </c>
      <c r="C54" s="79" t="s">
        <v>27</v>
      </c>
      <c r="D54" s="11"/>
      <c r="E54" s="10"/>
      <c r="F54" s="1">
        <v>1503.3654433037957</v>
      </c>
      <c r="G54" s="1">
        <v>24.779236993606691</v>
      </c>
      <c r="H54" s="1">
        <v>31.864760084298187</v>
      </c>
    </row>
    <row r="55" spans="1:13" ht="18" customHeight="1">
      <c r="A55" s="86">
        <v>4</v>
      </c>
      <c r="B55" s="87" t="s">
        <v>99</v>
      </c>
      <c r="C55" s="79" t="s">
        <v>27</v>
      </c>
      <c r="D55" s="11"/>
      <c r="E55" s="88"/>
      <c r="F55" s="89">
        <v>4717.9562605418778</v>
      </c>
      <c r="G55" s="1">
        <v>100</v>
      </c>
      <c r="H55" s="1">
        <v>100</v>
      </c>
    </row>
    <row r="56" spans="1:13" ht="31.5" customHeight="1">
      <c r="A56" s="90">
        <v>5</v>
      </c>
      <c r="B56" s="2" t="s">
        <v>100</v>
      </c>
      <c r="C56" s="73" t="s">
        <v>27</v>
      </c>
      <c r="D56" s="11"/>
      <c r="E56" s="11"/>
      <c r="F56" s="91">
        <v>0</v>
      </c>
      <c r="G56" s="36">
        <v>0</v>
      </c>
      <c r="H56" s="36">
        <v>0</v>
      </c>
    </row>
    <row r="57" spans="1:13" ht="15" customHeight="1">
      <c r="A57" s="90">
        <v>6</v>
      </c>
      <c r="B57" s="2" t="s">
        <v>101</v>
      </c>
      <c r="C57" s="73" t="s">
        <v>27</v>
      </c>
      <c r="D57" s="11"/>
      <c r="E57" s="11"/>
      <c r="F57" s="91">
        <v>0</v>
      </c>
      <c r="G57" s="36">
        <v>0</v>
      </c>
      <c r="H57" s="36">
        <v>0</v>
      </c>
      <c r="J57" s="92"/>
    </row>
    <row r="58" spans="1:13" ht="18" customHeight="1">
      <c r="A58" s="86">
        <v>7</v>
      </c>
      <c r="B58" s="87" t="s">
        <v>102</v>
      </c>
      <c r="C58" s="79" t="s">
        <v>27</v>
      </c>
      <c r="D58" s="88"/>
      <c r="E58" s="88"/>
      <c r="F58" s="89">
        <v>4717.9562605418778</v>
      </c>
      <c r="G58" s="89">
        <v>100</v>
      </c>
      <c r="H58" s="89">
        <v>100</v>
      </c>
    </row>
    <row r="59" spans="1:13" ht="29.25" customHeight="1">
      <c r="A59" s="93">
        <v>8</v>
      </c>
      <c r="B59" s="2" t="s">
        <v>103</v>
      </c>
      <c r="C59" s="73" t="s">
        <v>27</v>
      </c>
      <c r="D59" s="94"/>
      <c r="E59" s="11"/>
      <c r="F59" s="14">
        <v>1642.7070789900902</v>
      </c>
      <c r="G59" s="14"/>
      <c r="H59" s="14"/>
    </row>
    <row r="60" spans="1:13" ht="18" customHeight="1">
      <c r="A60" s="53">
        <f>A16+1</f>
        <v>1</v>
      </c>
      <c r="B60" s="95" t="s">
        <v>104</v>
      </c>
      <c r="C60" s="96" t="s">
        <v>105</v>
      </c>
      <c r="D60" s="56"/>
      <c r="E60" s="97"/>
      <c r="F60" s="98">
        <v>2680.7948000000001</v>
      </c>
      <c r="G60" s="98"/>
      <c r="H60" s="98"/>
    </row>
    <row r="61" spans="1:13" ht="18" customHeight="1">
      <c r="A61" s="53">
        <f>A60+1</f>
        <v>2</v>
      </c>
      <c r="B61" s="99" t="s">
        <v>106</v>
      </c>
      <c r="C61" s="100" t="s">
        <v>107</v>
      </c>
      <c r="D61" s="101"/>
      <c r="E61" s="101"/>
      <c r="F61" s="102">
        <v>213260.15042815486</v>
      </c>
      <c r="G61" s="102"/>
      <c r="H61" s="102"/>
    </row>
    <row r="62" spans="1:13" ht="27" customHeight="1">
      <c r="A62" s="53">
        <f>A61+1</f>
        <v>3</v>
      </c>
      <c r="B62" s="99" t="s">
        <v>108</v>
      </c>
      <c r="C62" s="100" t="s">
        <v>109</v>
      </c>
      <c r="D62" s="101"/>
      <c r="E62" s="101"/>
      <c r="F62" s="102">
        <v>181.85552173422343</v>
      </c>
      <c r="G62" s="102"/>
      <c r="H62" s="102"/>
    </row>
    <row r="63" spans="1:13" ht="18" customHeight="1">
      <c r="A63" s="53">
        <f>A62+1</f>
        <v>4</v>
      </c>
      <c r="B63" s="99" t="s">
        <v>110</v>
      </c>
      <c r="C63" s="100" t="s">
        <v>109</v>
      </c>
      <c r="D63" s="101"/>
      <c r="E63" s="101"/>
      <c r="F63" s="102">
        <v>704.15581997580966</v>
      </c>
      <c r="G63" s="102"/>
      <c r="H63" s="102"/>
    </row>
    <row r="64" spans="1:13" s="106" customFormat="1" ht="48.75" customHeight="1">
      <c r="A64" s="103"/>
      <c r="B64" s="104" t="s">
        <v>111</v>
      </c>
      <c r="C64" s="105"/>
      <c r="F64" s="48"/>
      <c r="G64" s="48"/>
      <c r="H64" s="48"/>
      <c r="K64" s="48"/>
      <c r="L64" s="48"/>
      <c r="M64" s="48"/>
    </row>
    <row r="65" spans="2:13" ht="78.75" hidden="1" customHeight="1">
      <c r="B65" s="40"/>
    </row>
    <row r="66" spans="2:13" ht="18" hidden="1" customHeight="1">
      <c r="B66" s="107" t="s">
        <v>112</v>
      </c>
      <c r="C66" s="108" t="s">
        <v>113</v>
      </c>
      <c r="D66" s="109"/>
      <c r="E66" s="109"/>
      <c r="F66" s="109">
        <f>('[1]Расчет 1'!G58*('[1]Прил. 2 П2.1'!J52+'[1]Прил.2 П2.2'!H51)/('[1]Прил. 2 П2.1'!J56+'[1]Прил.2 П2.2'!H55))</f>
        <v>0</v>
      </c>
    </row>
    <row r="67" spans="2:13" ht="18" hidden="1" customHeight="1">
      <c r="B67" s="107" t="s">
        <v>114</v>
      </c>
      <c r="C67" s="108" t="s">
        <v>113</v>
      </c>
      <c r="D67" s="109"/>
      <c r="E67" s="109"/>
      <c r="F67" s="109">
        <f>('[1]Расчет 1'!G58*('[1]Прил. 2 П2.1'!J53+'[1]Прил.2 П2.2'!H52)/('[1]Прил. 2 П2.1'!J56+'[1]Прил.2 П2.2'!H55))</f>
        <v>0</v>
      </c>
    </row>
    <row r="68" spans="2:13" ht="18" hidden="1" customHeight="1">
      <c r="B68" s="107" t="s">
        <v>115</v>
      </c>
      <c r="C68" s="108" t="s">
        <v>113</v>
      </c>
      <c r="D68" s="109"/>
      <c r="E68" s="109"/>
      <c r="F68" s="110">
        <f>('[1]Расчет 1'!G58*('[1]Прил. 2 П2.1'!J54+'[1]Прил.2 П2.2'!H53)/('[1]Прил. 2 П2.1'!J56+'[1]Прил.2 П2.2'!H55))</f>
        <v>4430.6965727407733</v>
      </c>
    </row>
    <row r="69" spans="2:13" ht="18" hidden="1" customHeight="1">
      <c r="B69" s="107" t="s">
        <v>116</v>
      </c>
      <c r="C69" s="108" t="s">
        <v>113</v>
      </c>
      <c r="D69" s="109"/>
      <c r="E69" s="109"/>
      <c r="F69" s="110">
        <f>('[1]Расчет 1'!G58*('[1]Прил. 2 П2.1'!J55+'[1]Прил.2 П2.2'!H54)/('[1]Прил. 2 П2.1'!J56+'[1]Прил.2 П2.2'!H55))</f>
        <v>287.25968780110497</v>
      </c>
    </row>
    <row r="70" spans="2:13" ht="18" hidden="1" customHeight="1">
      <c r="B70" s="107" t="s">
        <v>117</v>
      </c>
      <c r="C70" s="108" t="s">
        <v>113</v>
      </c>
      <c r="D70" s="110">
        <f>SUM(D66:D69)</f>
        <v>0</v>
      </c>
      <c r="E70" s="110">
        <f>SUM(E66:E69)</f>
        <v>0</v>
      </c>
      <c r="F70" s="110">
        <f>SUM(F66:F69)</f>
        <v>4717.9562605418778</v>
      </c>
    </row>
    <row r="71" spans="2:13" ht="18" hidden="1" customHeight="1"/>
    <row r="72" spans="2:13" ht="18" hidden="1" customHeight="1">
      <c r="B72" s="41" t="s">
        <v>118</v>
      </c>
    </row>
    <row r="73" spans="2:13" ht="18" hidden="1" customHeight="1"/>
    <row r="74" spans="2:13" ht="18" hidden="1" customHeight="1"/>
    <row r="75" spans="2:13" ht="18" customHeight="1"/>
    <row r="76" spans="2:13" s="40" customFormat="1" ht="18" customHeight="1">
      <c r="B76" s="41"/>
      <c r="C76" s="42"/>
      <c r="D76" s="41"/>
      <c r="E76" s="41"/>
      <c r="F76" s="43"/>
      <c r="G76" s="43"/>
      <c r="H76" s="43"/>
      <c r="I76" s="41"/>
      <c r="J76" s="41"/>
      <c r="K76" s="111"/>
      <c r="L76" s="111"/>
      <c r="M76" s="111"/>
    </row>
    <row r="77" spans="2:13" s="40" customFormat="1" ht="18" customHeight="1">
      <c r="B77" s="41"/>
      <c r="C77" s="42"/>
      <c r="D77" s="41"/>
      <c r="E77" s="41"/>
      <c r="F77" s="43"/>
      <c r="G77" s="43"/>
      <c r="H77" s="43"/>
      <c r="I77" s="41"/>
      <c r="J77" s="41"/>
      <c r="K77" s="111"/>
      <c r="L77" s="111"/>
      <c r="M77" s="111"/>
    </row>
    <row r="78" spans="2:13" s="40" customFormat="1" ht="18" customHeight="1">
      <c r="B78" s="41"/>
      <c r="C78" s="42"/>
      <c r="D78" s="41"/>
      <c r="E78" s="41"/>
      <c r="F78" s="43"/>
      <c r="G78" s="43"/>
      <c r="H78" s="43"/>
      <c r="I78" s="41"/>
      <c r="J78" s="41"/>
      <c r="K78" s="111"/>
      <c r="L78" s="111"/>
      <c r="M78" s="111"/>
    </row>
    <row r="79" spans="2:13" s="40" customFormat="1" ht="18" customHeight="1">
      <c r="B79" s="41"/>
      <c r="C79" s="42"/>
      <c r="D79" s="41"/>
      <c r="E79" s="41"/>
      <c r="F79" s="43"/>
      <c r="G79" s="43"/>
      <c r="H79" s="43"/>
      <c r="I79" s="41"/>
      <c r="J79" s="41"/>
      <c r="K79" s="111"/>
      <c r="L79" s="111"/>
      <c r="M79" s="111"/>
    </row>
    <row r="80" spans="2:13" s="40" customFormat="1" ht="18" customHeight="1">
      <c r="B80" s="41"/>
      <c r="C80" s="42"/>
      <c r="D80" s="41"/>
      <c r="E80" s="41"/>
      <c r="F80" s="43"/>
      <c r="G80" s="43"/>
      <c r="H80" s="43"/>
      <c r="I80" s="41"/>
      <c r="J80" s="41"/>
      <c r="K80" s="111"/>
      <c r="L80" s="111"/>
      <c r="M80" s="111"/>
    </row>
    <row r="81" spans="2:13" s="40" customFormat="1" ht="18" customHeight="1">
      <c r="B81" s="41"/>
      <c r="C81" s="42"/>
      <c r="D81" s="41"/>
      <c r="E81" s="41"/>
      <c r="F81" s="43"/>
      <c r="G81" s="43"/>
      <c r="H81" s="43"/>
      <c r="I81" s="41"/>
      <c r="J81" s="41"/>
      <c r="K81" s="111"/>
      <c r="L81" s="111"/>
      <c r="M81" s="111"/>
    </row>
    <row r="82" spans="2:13" s="40" customFormat="1" ht="18" customHeight="1">
      <c r="B82" s="41"/>
      <c r="C82" s="42"/>
      <c r="D82" s="41"/>
      <c r="E82" s="41"/>
      <c r="F82" s="43"/>
      <c r="G82" s="43"/>
      <c r="H82" s="43"/>
      <c r="I82" s="41"/>
      <c r="J82" s="41"/>
      <c r="K82" s="111"/>
      <c r="L82" s="111"/>
      <c r="M82" s="111"/>
    </row>
    <row r="83" spans="2:13" s="40" customFormat="1" ht="18" customHeight="1">
      <c r="B83" s="41"/>
      <c r="C83" s="42"/>
      <c r="D83" s="41"/>
      <c r="E83" s="41"/>
      <c r="F83" s="43"/>
      <c r="G83" s="43"/>
      <c r="H83" s="43"/>
      <c r="I83" s="41"/>
      <c r="J83" s="41"/>
      <c r="K83" s="111"/>
      <c r="L83" s="111"/>
      <c r="M83" s="111"/>
    </row>
    <row r="84" spans="2:13" s="40" customFormat="1" ht="18" customHeight="1">
      <c r="B84" s="41"/>
      <c r="C84" s="42"/>
      <c r="D84" s="41"/>
      <c r="E84" s="41"/>
      <c r="F84" s="43"/>
      <c r="G84" s="43"/>
      <c r="H84" s="43"/>
      <c r="I84" s="41"/>
      <c r="J84" s="41"/>
      <c r="K84" s="111"/>
      <c r="L84" s="111"/>
      <c r="M84" s="111"/>
    </row>
    <row r="85" spans="2:13" s="40" customFormat="1" ht="18" customHeight="1">
      <c r="B85" s="41"/>
      <c r="C85" s="42"/>
      <c r="D85" s="41"/>
      <c r="E85" s="41"/>
      <c r="F85" s="43"/>
      <c r="G85" s="43"/>
      <c r="H85" s="43"/>
      <c r="I85" s="41"/>
      <c r="J85" s="41"/>
      <c r="K85" s="111"/>
      <c r="L85" s="111"/>
      <c r="M85" s="111"/>
    </row>
    <row r="86" spans="2:13" s="40" customFormat="1" ht="18" customHeight="1">
      <c r="B86" s="41"/>
      <c r="C86" s="42"/>
      <c r="D86" s="41"/>
      <c r="E86" s="41"/>
      <c r="F86" s="43"/>
      <c r="G86" s="43"/>
      <c r="H86" s="43"/>
      <c r="I86" s="41"/>
      <c r="J86" s="41"/>
      <c r="K86" s="111"/>
      <c r="L86" s="111"/>
      <c r="M86" s="111"/>
    </row>
    <row r="87" spans="2:13" s="40" customFormat="1" ht="18" customHeight="1">
      <c r="B87" s="41"/>
      <c r="C87" s="42"/>
      <c r="D87" s="41"/>
      <c r="E87" s="41"/>
      <c r="F87" s="43"/>
      <c r="G87" s="43"/>
      <c r="H87" s="43"/>
      <c r="I87" s="41"/>
      <c r="J87" s="41"/>
      <c r="K87" s="111"/>
      <c r="L87" s="111"/>
      <c r="M87" s="111"/>
    </row>
  </sheetData>
  <mergeCells count="2">
    <mergeCell ref="F4:G4"/>
    <mergeCell ref="A2:H2"/>
  </mergeCells>
  <dataValidations count="1">
    <dataValidation type="decimal" allowBlank="1" showInputMessage="1" showErrorMessage="1" error="Ввведеное значение неверно" sqref="IY26:IY36 SU26:SU36 ACQ26:ACQ36 AMM26:AMM36 AWI26:AWI36 BGE26:BGE36 BQA26:BQA36 BZW26:BZW36 CJS26:CJS36 CTO26:CTO36 DDK26:DDK36 DNG26:DNG36 DXC26:DXC36 EGY26:EGY36 EQU26:EQU36 FAQ26:FAQ36 FKM26:FKM36 FUI26:FUI36 GEE26:GEE36 GOA26:GOA36 GXW26:GXW36 HHS26:HHS36 HRO26:HRO36 IBK26:IBK36 ILG26:ILG36 IVC26:IVC36 JEY26:JEY36 JOU26:JOU36 JYQ26:JYQ36 KIM26:KIM36 KSI26:KSI36 LCE26:LCE36 LMA26:LMA36 LVW26:LVW36 MFS26:MFS36 MPO26:MPO36 MZK26:MZK36 NJG26:NJG36 NTC26:NTC36 OCY26:OCY36 OMU26:OMU36 OWQ26:OWQ36 PGM26:PGM36 PQI26:PQI36 QAE26:QAE36 QKA26:QKA36 QTW26:QTW36 RDS26:RDS36 RNO26:RNO36 RXK26:RXK36 SHG26:SHG36 SRC26:SRC36 TAY26:TAY36 TKU26:TKU36 TUQ26:TUQ36 UEM26:UEM36 UOI26:UOI36 UYE26:UYE36 VIA26:VIA36 VRW26:VRW36 WBS26:WBS36 WLO26:WLO36 WVK26:WVK36 IY65562:IY65572 SU65562:SU65572 ACQ65562:ACQ65572 AMM65562:AMM65572 AWI65562:AWI65572 BGE65562:BGE65572 BQA65562:BQA65572 BZW65562:BZW65572 CJS65562:CJS65572 CTO65562:CTO65572 DDK65562:DDK65572 DNG65562:DNG65572 DXC65562:DXC65572 EGY65562:EGY65572 EQU65562:EQU65572 FAQ65562:FAQ65572 FKM65562:FKM65572 FUI65562:FUI65572 GEE65562:GEE65572 GOA65562:GOA65572 GXW65562:GXW65572 HHS65562:HHS65572 HRO65562:HRO65572 IBK65562:IBK65572 ILG65562:ILG65572 IVC65562:IVC65572 JEY65562:JEY65572 JOU65562:JOU65572 JYQ65562:JYQ65572 KIM65562:KIM65572 KSI65562:KSI65572 LCE65562:LCE65572 LMA65562:LMA65572 LVW65562:LVW65572 MFS65562:MFS65572 MPO65562:MPO65572 MZK65562:MZK65572 NJG65562:NJG65572 NTC65562:NTC65572 OCY65562:OCY65572 OMU65562:OMU65572 OWQ65562:OWQ65572 PGM65562:PGM65572 PQI65562:PQI65572 QAE65562:QAE65572 QKA65562:QKA65572 QTW65562:QTW65572 RDS65562:RDS65572 RNO65562:RNO65572 RXK65562:RXK65572 SHG65562:SHG65572 SRC65562:SRC65572 TAY65562:TAY65572 TKU65562:TKU65572 TUQ65562:TUQ65572 UEM65562:UEM65572 UOI65562:UOI65572 UYE65562:UYE65572 VIA65562:VIA65572 VRW65562:VRW65572 WBS65562:WBS65572 WLO65562:WLO65572 WVK65562:WVK65572 IY131098:IY131108 SU131098:SU131108 ACQ131098:ACQ131108 AMM131098:AMM131108 AWI131098:AWI131108 BGE131098:BGE131108 BQA131098:BQA131108 BZW131098:BZW131108 CJS131098:CJS131108 CTO131098:CTO131108 DDK131098:DDK131108 DNG131098:DNG131108 DXC131098:DXC131108 EGY131098:EGY131108 EQU131098:EQU131108 FAQ131098:FAQ131108 FKM131098:FKM131108 FUI131098:FUI131108 GEE131098:GEE131108 GOA131098:GOA131108 GXW131098:GXW131108 HHS131098:HHS131108 HRO131098:HRO131108 IBK131098:IBK131108 ILG131098:ILG131108 IVC131098:IVC131108 JEY131098:JEY131108 JOU131098:JOU131108 JYQ131098:JYQ131108 KIM131098:KIM131108 KSI131098:KSI131108 LCE131098:LCE131108 LMA131098:LMA131108 LVW131098:LVW131108 MFS131098:MFS131108 MPO131098:MPO131108 MZK131098:MZK131108 NJG131098:NJG131108 NTC131098:NTC131108 OCY131098:OCY131108 OMU131098:OMU131108 OWQ131098:OWQ131108 PGM131098:PGM131108 PQI131098:PQI131108 QAE131098:QAE131108 QKA131098:QKA131108 QTW131098:QTW131108 RDS131098:RDS131108 RNO131098:RNO131108 RXK131098:RXK131108 SHG131098:SHG131108 SRC131098:SRC131108 TAY131098:TAY131108 TKU131098:TKU131108 TUQ131098:TUQ131108 UEM131098:UEM131108 UOI131098:UOI131108 UYE131098:UYE131108 VIA131098:VIA131108 VRW131098:VRW131108 WBS131098:WBS131108 WLO131098:WLO131108 WVK131098:WVK131108 IY196634:IY196644 SU196634:SU196644 ACQ196634:ACQ196644 AMM196634:AMM196644 AWI196634:AWI196644 BGE196634:BGE196644 BQA196634:BQA196644 BZW196634:BZW196644 CJS196634:CJS196644 CTO196634:CTO196644 DDK196634:DDK196644 DNG196634:DNG196644 DXC196634:DXC196644 EGY196634:EGY196644 EQU196634:EQU196644 FAQ196634:FAQ196644 FKM196634:FKM196644 FUI196634:FUI196644 GEE196634:GEE196644 GOA196634:GOA196644 GXW196634:GXW196644 HHS196634:HHS196644 HRO196634:HRO196644 IBK196634:IBK196644 ILG196634:ILG196644 IVC196634:IVC196644 JEY196634:JEY196644 JOU196634:JOU196644 JYQ196634:JYQ196644 KIM196634:KIM196644 KSI196634:KSI196644 LCE196634:LCE196644 LMA196634:LMA196644 LVW196634:LVW196644 MFS196634:MFS196644 MPO196634:MPO196644 MZK196634:MZK196644 NJG196634:NJG196644 NTC196634:NTC196644 OCY196634:OCY196644 OMU196634:OMU196644 OWQ196634:OWQ196644 PGM196634:PGM196644 PQI196634:PQI196644 QAE196634:QAE196644 QKA196634:QKA196644 QTW196634:QTW196644 RDS196634:RDS196644 RNO196634:RNO196644 RXK196634:RXK196644 SHG196634:SHG196644 SRC196634:SRC196644 TAY196634:TAY196644 TKU196634:TKU196644 TUQ196634:TUQ196644 UEM196634:UEM196644 UOI196634:UOI196644 UYE196634:UYE196644 VIA196634:VIA196644 VRW196634:VRW196644 WBS196634:WBS196644 WLO196634:WLO196644 WVK196634:WVK196644 IY262170:IY262180 SU262170:SU262180 ACQ262170:ACQ262180 AMM262170:AMM262180 AWI262170:AWI262180 BGE262170:BGE262180 BQA262170:BQA262180 BZW262170:BZW262180 CJS262170:CJS262180 CTO262170:CTO262180 DDK262170:DDK262180 DNG262170:DNG262180 DXC262170:DXC262180 EGY262170:EGY262180 EQU262170:EQU262180 FAQ262170:FAQ262180 FKM262170:FKM262180 FUI262170:FUI262180 GEE262170:GEE262180 GOA262170:GOA262180 GXW262170:GXW262180 HHS262170:HHS262180 HRO262170:HRO262180 IBK262170:IBK262180 ILG262170:ILG262180 IVC262170:IVC262180 JEY262170:JEY262180 JOU262170:JOU262180 JYQ262170:JYQ262180 KIM262170:KIM262180 KSI262170:KSI262180 LCE262170:LCE262180 LMA262170:LMA262180 LVW262170:LVW262180 MFS262170:MFS262180 MPO262170:MPO262180 MZK262170:MZK262180 NJG262170:NJG262180 NTC262170:NTC262180 OCY262170:OCY262180 OMU262170:OMU262180 OWQ262170:OWQ262180 PGM262170:PGM262180 PQI262170:PQI262180 QAE262170:QAE262180 QKA262170:QKA262180 QTW262170:QTW262180 RDS262170:RDS262180 RNO262170:RNO262180 RXK262170:RXK262180 SHG262170:SHG262180 SRC262170:SRC262180 TAY262170:TAY262180 TKU262170:TKU262180 TUQ262170:TUQ262180 UEM262170:UEM262180 UOI262170:UOI262180 UYE262170:UYE262180 VIA262170:VIA262180 VRW262170:VRW262180 WBS262170:WBS262180 WLO262170:WLO262180 WVK262170:WVK262180 IY327706:IY327716 SU327706:SU327716 ACQ327706:ACQ327716 AMM327706:AMM327716 AWI327706:AWI327716 BGE327706:BGE327716 BQA327706:BQA327716 BZW327706:BZW327716 CJS327706:CJS327716 CTO327706:CTO327716 DDK327706:DDK327716 DNG327706:DNG327716 DXC327706:DXC327716 EGY327706:EGY327716 EQU327706:EQU327716 FAQ327706:FAQ327716 FKM327706:FKM327716 FUI327706:FUI327716 GEE327706:GEE327716 GOA327706:GOA327716 GXW327706:GXW327716 HHS327706:HHS327716 HRO327706:HRO327716 IBK327706:IBK327716 ILG327706:ILG327716 IVC327706:IVC327716 JEY327706:JEY327716 JOU327706:JOU327716 JYQ327706:JYQ327716 KIM327706:KIM327716 KSI327706:KSI327716 LCE327706:LCE327716 LMA327706:LMA327716 LVW327706:LVW327716 MFS327706:MFS327716 MPO327706:MPO327716 MZK327706:MZK327716 NJG327706:NJG327716 NTC327706:NTC327716 OCY327706:OCY327716 OMU327706:OMU327716 OWQ327706:OWQ327716 PGM327706:PGM327716 PQI327706:PQI327716 QAE327706:QAE327716 QKA327706:QKA327716 QTW327706:QTW327716 RDS327706:RDS327716 RNO327706:RNO327716 RXK327706:RXK327716 SHG327706:SHG327716 SRC327706:SRC327716 TAY327706:TAY327716 TKU327706:TKU327716 TUQ327706:TUQ327716 UEM327706:UEM327716 UOI327706:UOI327716 UYE327706:UYE327716 VIA327706:VIA327716 VRW327706:VRW327716 WBS327706:WBS327716 WLO327706:WLO327716 WVK327706:WVK327716 IY393242:IY393252 SU393242:SU393252 ACQ393242:ACQ393252 AMM393242:AMM393252 AWI393242:AWI393252 BGE393242:BGE393252 BQA393242:BQA393252 BZW393242:BZW393252 CJS393242:CJS393252 CTO393242:CTO393252 DDK393242:DDK393252 DNG393242:DNG393252 DXC393242:DXC393252 EGY393242:EGY393252 EQU393242:EQU393252 FAQ393242:FAQ393252 FKM393242:FKM393252 FUI393242:FUI393252 GEE393242:GEE393252 GOA393242:GOA393252 GXW393242:GXW393252 HHS393242:HHS393252 HRO393242:HRO393252 IBK393242:IBK393252 ILG393242:ILG393252 IVC393242:IVC393252 JEY393242:JEY393252 JOU393242:JOU393252 JYQ393242:JYQ393252 KIM393242:KIM393252 KSI393242:KSI393252 LCE393242:LCE393252 LMA393242:LMA393252 LVW393242:LVW393252 MFS393242:MFS393252 MPO393242:MPO393252 MZK393242:MZK393252 NJG393242:NJG393252 NTC393242:NTC393252 OCY393242:OCY393252 OMU393242:OMU393252 OWQ393242:OWQ393252 PGM393242:PGM393252 PQI393242:PQI393252 QAE393242:QAE393252 QKA393242:QKA393252 QTW393242:QTW393252 RDS393242:RDS393252 RNO393242:RNO393252 RXK393242:RXK393252 SHG393242:SHG393252 SRC393242:SRC393252 TAY393242:TAY393252 TKU393242:TKU393252 TUQ393242:TUQ393252 UEM393242:UEM393252 UOI393242:UOI393252 UYE393242:UYE393252 VIA393242:VIA393252 VRW393242:VRW393252 WBS393242:WBS393252 WLO393242:WLO393252 WVK393242:WVK393252 IY458778:IY458788 SU458778:SU458788 ACQ458778:ACQ458788 AMM458778:AMM458788 AWI458778:AWI458788 BGE458778:BGE458788 BQA458778:BQA458788 BZW458778:BZW458788 CJS458778:CJS458788 CTO458778:CTO458788 DDK458778:DDK458788 DNG458778:DNG458788 DXC458778:DXC458788 EGY458778:EGY458788 EQU458778:EQU458788 FAQ458778:FAQ458788 FKM458778:FKM458788 FUI458778:FUI458788 GEE458778:GEE458788 GOA458778:GOA458788 GXW458778:GXW458788 HHS458778:HHS458788 HRO458778:HRO458788 IBK458778:IBK458788 ILG458778:ILG458788 IVC458778:IVC458788 JEY458778:JEY458788 JOU458778:JOU458788 JYQ458778:JYQ458788 KIM458778:KIM458788 KSI458778:KSI458788 LCE458778:LCE458788 LMA458778:LMA458788 LVW458778:LVW458788 MFS458778:MFS458788 MPO458778:MPO458788 MZK458778:MZK458788 NJG458778:NJG458788 NTC458778:NTC458788 OCY458778:OCY458788 OMU458778:OMU458788 OWQ458778:OWQ458788 PGM458778:PGM458788 PQI458778:PQI458788 QAE458778:QAE458788 QKA458778:QKA458788 QTW458778:QTW458788 RDS458778:RDS458788 RNO458778:RNO458788 RXK458778:RXK458788 SHG458778:SHG458788 SRC458778:SRC458788 TAY458778:TAY458788 TKU458778:TKU458788 TUQ458778:TUQ458788 UEM458778:UEM458788 UOI458778:UOI458788 UYE458778:UYE458788 VIA458778:VIA458788 VRW458778:VRW458788 WBS458778:WBS458788 WLO458778:WLO458788 WVK458778:WVK458788 IY524314:IY524324 SU524314:SU524324 ACQ524314:ACQ524324 AMM524314:AMM524324 AWI524314:AWI524324 BGE524314:BGE524324 BQA524314:BQA524324 BZW524314:BZW524324 CJS524314:CJS524324 CTO524314:CTO524324 DDK524314:DDK524324 DNG524314:DNG524324 DXC524314:DXC524324 EGY524314:EGY524324 EQU524314:EQU524324 FAQ524314:FAQ524324 FKM524314:FKM524324 FUI524314:FUI524324 GEE524314:GEE524324 GOA524314:GOA524324 GXW524314:GXW524324 HHS524314:HHS524324 HRO524314:HRO524324 IBK524314:IBK524324 ILG524314:ILG524324 IVC524314:IVC524324 JEY524314:JEY524324 JOU524314:JOU524324 JYQ524314:JYQ524324 KIM524314:KIM524324 KSI524314:KSI524324 LCE524314:LCE524324 LMA524314:LMA524324 LVW524314:LVW524324 MFS524314:MFS524324 MPO524314:MPO524324 MZK524314:MZK524324 NJG524314:NJG524324 NTC524314:NTC524324 OCY524314:OCY524324 OMU524314:OMU524324 OWQ524314:OWQ524324 PGM524314:PGM524324 PQI524314:PQI524324 QAE524314:QAE524324 QKA524314:QKA524324 QTW524314:QTW524324 RDS524314:RDS524324 RNO524314:RNO524324 RXK524314:RXK524324 SHG524314:SHG524324 SRC524314:SRC524324 TAY524314:TAY524324 TKU524314:TKU524324 TUQ524314:TUQ524324 UEM524314:UEM524324 UOI524314:UOI524324 UYE524314:UYE524324 VIA524314:VIA524324 VRW524314:VRW524324 WBS524314:WBS524324 WLO524314:WLO524324 WVK524314:WVK524324 IY589850:IY589860 SU589850:SU589860 ACQ589850:ACQ589860 AMM589850:AMM589860 AWI589850:AWI589860 BGE589850:BGE589860 BQA589850:BQA589860 BZW589850:BZW589860 CJS589850:CJS589860 CTO589850:CTO589860 DDK589850:DDK589860 DNG589850:DNG589860 DXC589850:DXC589860 EGY589850:EGY589860 EQU589850:EQU589860 FAQ589850:FAQ589860 FKM589850:FKM589860 FUI589850:FUI589860 GEE589850:GEE589860 GOA589850:GOA589860 GXW589850:GXW589860 HHS589850:HHS589860 HRO589850:HRO589860 IBK589850:IBK589860 ILG589850:ILG589860 IVC589850:IVC589860 JEY589850:JEY589860 JOU589850:JOU589860 JYQ589850:JYQ589860 KIM589850:KIM589860 KSI589850:KSI589860 LCE589850:LCE589860 LMA589850:LMA589860 LVW589850:LVW589860 MFS589850:MFS589860 MPO589850:MPO589860 MZK589850:MZK589860 NJG589850:NJG589860 NTC589850:NTC589860 OCY589850:OCY589860 OMU589850:OMU589860 OWQ589850:OWQ589860 PGM589850:PGM589860 PQI589850:PQI589860 QAE589850:QAE589860 QKA589850:QKA589860 QTW589850:QTW589860 RDS589850:RDS589860 RNO589850:RNO589860 RXK589850:RXK589860 SHG589850:SHG589860 SRC589850:SRC589860 TAY589850:TAY589860 TKU589850:TKU589860 TUQ589850:TUQ589860 UEM589850:UEM589860 UOI589850:UOI589860 UYE589850:UYE589860 VIA589850:VIA589860 VRW589850:VRW589860 WBS589850:WBS589860 WLO589850:WLO589860 WVK589850:WVK589860 IY655386:IY655396 SU655386:SU655396 ACQ655386:ACQ655396 AMM655386:AMM655396 AWI655386:AWI655396 BGE655386:BGE655396 BQA655386:BQA655396 BZW655386:BZW655396 CJS655386:CJS655396 CTO655386:CTO655396 DDK655386:DDK655396 DNG655386:DNG655396 DXC655386:DXC655396 EGY655386:EGY655396 EQU655386:EQU655396 FAQ655386:FAQ655396 FKM655386:FKM655396 FUI655386:FUI655396 GEE655386:GEE655396 GOA655386:GOA655396 GXW655386:GXW655396 HHS655386:HHS655396 HRO655386:HRO655396 IBK655386:IBK655396 ILG655386:ILG655396 IVC655386:IVC655396 JEY655386:JEY655396 JOU655386:JOU655396 JYQ655386:JYQ655396 KIM655386:KIM655396 KSI655386:KSI655396 LCE655386:LCE655396 LMA655386:LMA655396 LVW655386:LVW655396 MFS655386:MFS655396 MPO655386:MPO655396 MZK655386:MZK655396 NJG655386:NJG655396 NTC655386:NTC655396 OCY655386:OCY655396 OMU655386:OMU655396 OWQ655386:OWQ655396 PGM655386:PGM655396 PQI655386:PQI655396 QAE655386:QAE655396 QKA655386:QKA655396 QTW655386:QTW655396 RDS655386:RDS655396 RNO655386:RNO655396 RXK655386:RXK655396 SHG655386:SHG655396 SRC655386:SRC655396 TAY655386:TAY655396 TKU655386:TKU655396 TUQ655386:TUQ655396 UEM655386:UEM655396 UOI655386:UOI655396 UYE655386:UYE655396 VIA655386:VIA655396 VRW655386:VRW655396 WBS655386:WBS655396 WLO655386:WLO655396 WVK655386:WVK655396 IY720922:IY720932 SU720922:SU720932 ACQ720922:ACQ720932 AMM720922:AMM720932 AWI720922:AWI720932 BGE720922:BGE720932 BQA720922:BQA720932 BZW720922:BZW720932 CJS720922:CJS720932 CTO720922:CTO720932 DDK720922:DDK720932 DNG720922:DNG720932 DXC720922:DXC720932 EGY720922:EGY720932 EQU720922:EQU720932 FAQ720922:FAQ720932 FKM720922:FKM720932 FUI720922:FUI720932 GEE720922:GEE720932 GOA720922:GOA720932 GXW720922:GXW720932 HHS720922:HHS720932 HRO720922:HRO720932 IBK720922:IBK720932 ILG720922:ILG720932 IVC720922:IVC720932 JEY720922:JEY720932 JOU720922:JOU720932 JYQ720922:JYQ720932 KIM720922:KIM720932 KSI720922:KSI720932 LCE720922:LCE720932 LMA720922:LMA720932 LVW720922:LVW720932 MFS720922:MFS720932 MPO720922:MPO720932 MZK720922:MZK720932 NJG720922:NJG720932 NTC720922:NTC720932 OCY720922:OCY720932 OMU720922:OMU720932 OWQ720922:OWQ720932 PGM720922:PGM720932 PQI720922:PQI720932 QAE720922:QAE720932 QKA720922:QKA720932 QTW720922:QTW720932 RDS720922:RDS720932 RNO720922:RNO720932 RXK720922:RXK720932 SHG720922:SHG720932 SRC720922:SRC720932 TAY720922:TAY720932 TKU720922:TKU720932 TUQ720922:TUQ720932 UEM720922:UEM720932 UOI720922:UOI720932 UYE720922:UYE720932 VIA720922:VIA720932 VRW720922:VRW720932 WBS720922:WBS720932 WLO720922:WLO720932 WVK720922:WVK720932 IY786458:IY786468 SU786458:SU786468 ACQ786458:ACQ786468 AMM786458:AMM786468 AWI786458:AWI786468 BGE786458:BGE786468 BQA786458:BQA786468 BZW786458:BZW786468 CJS786458:CJS786468 CTO786458:CTO786468 DDK786458:DDK786468 DNG786458:DNG786468 DXC786458:DXC786468 EGY786458:EGY786468 EQU786458:EQU786468 FAQ786458:FAQ786468 FKM786458:FKM786468 FUI786458:FUI786468 GEE786458:GEE786468 GOA786458:GOA786468 GXW786458:GXW786468 HHS786458:HHS786468 HRO786458:HRO786468 IBK786458:IBK786468 ILG786458:ILG786468 IVC786458:IVC786468 JEY786458:JEY786468 JOU786458:JOU786468 JYQ786458:JYQ786468 KIM786458:KIM786468 KSI786458:KSI786468 LCE786458:LCE786468 LMA786458:LMA786468 LVW786458:LVW786468 MFS786458:MFS786468 MPO786458:MPO786468 MZK786458:MZK786468 NJG786458:NJG786468 NTC786458:NTC786468 OCY786458:OCY786468 OMU786458:OMU786468 OWQ786458:OWQ786468 PGM786458:PGM786468 PQI786458:PQI786468 QAE786458:QAE786468 QKA786458:QKA786468 QTW786458:QTW786468 RDS786458:RDS786468 RNO786458:RNO786468 RXK786458:RXK786468 SHG786458:SHG786468 SRC786458:SRC786468 TAY786458:TAY786468 TKU786458:TKU786468 TUQ786458:TUQ786468 UEM786458:UEM786468 UOI786458:UOI786468 UYE786458:UYE786468 VIA786458:VIA786468 VRW786458:VRW786468 WBS786458:WBS786468 WLO786458:WLO786468 WVK786458:WVK786468 IY851994:IY852004 SU851994:SU852004 ACQ851994:ACQ852004 AMM851994:AMM852004 AWI851994:AWI852004 BGE851994:BGE852004 BQA851994:BQA852004 BZW851994:BZW852004 CJS851994:CJS852004 CTO851994:CTO852004 DDK851994:DDK852004 DNG851994:DNG852004 DXC851994:DXC852004 EGY851994:EGY852004 EQU851994:EQU852004 FAQ851994:FAQ852004 FKM851994:FKM852004 FUI851994:FUI852004 GEE851994:GEE852004 GOA851994:GOA852004 GXW851994:GXW852004 HHS851994:HHS852004 HRO851994:HRO852004 IBK851994:IBK852004 ILG851994:ILG852004 IVC851994:IVC852004 JEY851994:JEY852004 JOU851994:JOU852004 JYQ851994:JYQ852004 KIM851994:KIM852004 KSI851994:KSI852004 LCE851994:LCE852004 LMA851994:LMA852004 LVW851994:LVW852004 MFS851994:MFS852004 MPO851994:MPO852004 MZK851994:MZK852004 NJG851994:NJG852004 NTC851994:NTC852004 OCY851994:OCY852004 OMU851994:OMU852004 OWQ851994:OWQ852004 PGM851994:PGM852004 PQI851994:PQI852004 QAE851994:QAE852004 QKA851994:QKA852004 QTW851994:QTW852004 RDS851994:RDS852004 RNO851994:RNO852004 RXK851994:RXK852004 SHG851994:SHG852004 SRC851994:SRC852004 TAY851994:TAY852004 TKU851994:TKU852004 TUQ851994:TUQ852004 UEM851994:UEM852004 UOI851994:UOI852004 UYE851994:UYE852004 VIA851994:VIA852004 VRW851994:VRW852004 WBS851994:WBS852004 WLO851994:WLO852004 WVK851994:WVK852004 IY917530:IY917540 SU917530:SU917540 ACQ917530:ACQ917540 AMM917530:AMM917540 AWI917530:AWI917540 BGE917530:BGE917540 BQA917530:BQA917540 BZW917530:BZW917540 CJS917530:CJS917540 CTO917530:CTO917540 DDK917530:DDK917540 DNG917530:DNG917540 DXC917530:DXC917540 EGY917530:EGY917540 EQU917530:EQU917540 FAQ917530:FAQ917540 FKM917530:FKM917540 FUI917530:FUI917540 GEE917530:GEE917540 GOA917530:GOA917540 GXW917530:GXW917540 HHS917530:HHS917540 HRO917530:HRO917540 IBK917530:IBK917540 ILG917530:ILG917540 IVC917530:IVC917540 JEY917530:JEY917540 JOU917530:JOU917540 JYQ917530:JYQ917540 KIM917530:KIM917540 KSI917530:KSI917540 LCE917530:LCE917540 LMA917530:LMA917540 LVW917530:LVW917540 MFS917530:MFS917540 MPO917530:MPO917540 MZK917530:MZK917540 NJG917530:NJG917540 NTC917530:NTC917540 OCY917530:OCY917540 OMU917530:OMU917540 OWQ917530:OWQ917540 PGM917530:PGM917540 PQI917530:PQI917540 QAE917530:QAE917540 QKA917530:QKA917540 QTW917530:QTW917540 RDS917530:RDS917540 RNO917530:RNO917540 RXK917530:RXK917540 SHG917530:SHG917540 SRC917530:SRC917540 TAY917530:TAY917540 TKU917530:TKU917540 TUQ917530:TUQ917540 UEM917530:UEM917540 UOI917530:UOI917540 UYE917530:UYE917540 VIA917530:VIA917540 VRW917530:VRW917540 WBS917530:WBS917540 WLO917530:WLO917540 WVK917530:WVK917540 IY983066:IY983076 SU983066:SU983076 ACQ983066:ACQ983076 AMM983066:AMM983076 AWI983066:AWI983076 BGE983066:BGE983076 BQA983066:BQA983076 BZW983066:BZW983076 CJS983066:CJS983076 CTO983066:CTO983076 DDK983066:DDK983076 DNG983066:DNG983076 DXC983066:DXC983076 EGY983066:EGY983076 EQU983066:EQU983076 FAQ983066:FAQ983076 FKM983066:FKM983076 FUI983066:FUI983076 GEE983066:GEE983076 GOA983066:GOA983076 GXW983066:GXW983076 HHS983066:HHS983076 HRO983066:HRO983076 IBK983066:IBK983076 ILG983066:ILG983076 IVC983066:IVC983076 JEY983066:JEY983076 JOU983066:JOU983076 JYQ983066:JYQ983076 KIM983066:KIM983076 KSI983066:KSI983076 LCE983066:LCE983076 LMA983066:LMA983076 LVW983066:LVW983076 MFS983066:MFS983076 MPO983066:MPO983076 MZK983066:MZK983076 NJG983066:NJG983076 NTC983066:NTC983076 OCY983066:OCY983076 OMU983066:OMU983076 OWQ983066:OWQ983076 PGM983066:PGM983076 PQI983066:PQI983076 QAE983066:QAE983076 QKA983066:QKA983076 QTW983066:QTW983076 RDS983066:RDS983076 RNO983066:RNO983076 RXK983066:RXK983076 SHG983066:SHG983076 SRC983066:SRC983076 TAY983066:TAY983076 TKU983066:TKU983076 TUQ983066:TUQ983076 UEM983066:UEM983076 UOI983066:UOI983076 UYE983066:UYE983076 VIA983066:VIA983076 VRW983066:VRW983076 WBS983066:WBS983076 WLO983066:WLO983076 WVK983066:WVK983076 IY51:IY53 SU51:SU53 ACQ51:ACQ53 AMM51:AMM53 AWI51:AWI53 BGE51:BGE53 BQA51:BQA53 BZW51:BZW53 CJS51:CJS53 CTO51:CTO53 DDK51:DDK53 DNG51:DNG53 DXC51:DXC53 EGY51:EGY53 EQU51:EQU53 FAQ51:FAQ53 FKM51:FKM53 FUI51:FUI53 GEE51:GEE53 GOA51:GOA53 GXW51:GXW53 HHS51:HHS53 HRO51:HRO53 IBK51:IBK53 ILG51:ILG53 IVC51:IVC53 JEY51:JEY53 JOU51:JOU53 JYQ51:JYQ53 KIM51:KIM53 KSI51:KSI53 LCE51:LCE53 LMA51:LMA53 LVW51:LVW53 MFS51:MFS53 MPO51:MPO53 MZK51:MZK53 NJG51:NJG53 NTC51:NTC53 OCY51:OCY53 OMU51:OMU53 OWQ51:OWQ53 PGM51:PGM53 PQI51:PQI53 QAE51:QAE53 QKA51:QKA53 QTW51:QTW53 RDS51:RDS53 RNO51:RNO53 RXK51:RXK53 SHG51:SHG53 SRC51:SRC53 TAY51:TAY53 TKU51:TKU53 TUQ51:TUQ53 UEM51:UEM53 UOI51:UOI53 UYE51:UYE53 VIA51:VIA53 VRW51:VRW53 WBS51:WBS53 WLO51:WLO53 WVK51:WVK53 IY65587:IY65589 SU65587:SU65589 ACQ65587:ACQ65589 AMM65587:AMM65589 AWI65587:AWI65589 BGE65587:BGE65589 BQA65587:BQA65589 BZW65587:BZW65589 CJS65587:CJS65589 CTO65587:CTO65589 DDK65587:DDK65589 DNG65587:DNG65589 DXC65587:DXC65589 EGY65587:EGY65589 EQU65587:EQU65589 FAQ65587:FAQ65589 FKM65587:FKM65589 FUI65587:FUI65589 GEE65587:GEE65589 GOA65587:GOA65589 GXW65587:GXW65589 HHS65587:HHS65589 HRO65587:HRO65589 IBK65587:IBK65589 ILG65587:ILG65589 IVC65587:IVC65589 JEY65587:JEY65589 JOU65587:JOU65589 JYQ65587:JYQ65589 KIM65587:KIM65589 KSI65587:KSI65589 LCE65587:LCE65589 LMA65587:LMA65589 LVW65587:LVW65589 MFS65587:MFS65589 MPO65587:MPO65589 MZK65587:MZK65589 NJG65587:NJG65589 NTC65587:NTC65589 OCY65587:OCY65589 OMU65587:OMU65589 OWQ65587:OWQ65589 PGM65587:PGM65589 PQI65587:PQI65589 QAE65587:QAE65589 QKA65587:QKA65589 QTW65587:QTW65589 RDS65587:RDS65589 RNO65587:RNO65589 RXK65587:RXK65589 SHG65587:SHG65589 SRC65587:SRC65589 TAY65587:TAY65589 TKU65587:TKU65589 TUQ65587:TUQ65589 UEM65587:UEM65589 UOI65587:UOI65589 UYE65587:UYE65589 VIA65587:VIA65589 VRW65587:VRW65589 WBS65587:WBS65589 WLO65587:WLO65589 WVK65587:WVK65589 IY131123:IY131125 SU131123:SU131125 ACQ131123:ACQ131125 AMM131123:AMM131125 AWI131123:AWI131125 BGE131123:BGE131125 BQA131123:BQA131125 BZW131123:BZW131125 CJS131123:CJS131125 CTO131123:CTO131125 DDK131123:DDK131125 DNG131123:DNG131125 DXC131123:DXC131125 EGY131123:EGY131125 EQU131123:EQU131125 FAQ131123:FAQ131125 FKM131123:FKM131125 FUI131123:FUI131125 GEE131123:GEE131125 GOA131123:GOA131125 GXW131123:GXW131125 HHS131123:HHS131125 HRO131123:HRO131125 IBK131123:IBK131125 ILG131123:ILG131125 IVC131123:IVC131125 JEY131123:JEY131125 JOU131123:JOU131125 JYQ131123:JYQ131125 KIM131123:KIM131125 KSI131123:KSI131125 LCE131123:LCE131125 LMA131123:LMA131125 LVW131123:LVW131125 MFS131123:MFS131125 MPO131123:MPO131125 MZK131123:MZK131125 NJG131123:NJG131125 NTC131123:NTC131125 OCY131123:OCY131125 OMU131123:OMU131125 OWQ131123:OWQ131125 PGM131123:PGM131125 PQI131123:PQI131125 QAE131123:QAE131125 QKA131123:QKA131125 QTW131123:QTW131125 RDS131123:RDS131125 RNO131123:RNO131125 RXK131123:RXK131125 SHG131123:SHG131125 SRC131123:SRC131125 TAY131123:TAY131125 TKU131123:TKU131125 TUQ131123:TUQ131125 UEM131123:UEM131125 UOI131123:UOI131125 UYE131123:UYE131125 VIA131123:VIA131125 VRW131123:VRW131125 WBS131123:WBS131125 WLO131123:WLO131125 WVK131123:WVK131125 IY196659:IY196661 SU196659:SU196661 ACQ196659:ACQ196661 AMM196659:AMM196661 AWI196659:AWI196661 BGE196659:BGE196661 BQA196659:BQA196661 BZW196659:BZW196661 CJS196659:CJS196661 CTO196659:CTO196661 DDK196659:DDK196661 DNG196659:DNG196661 DXC196659:DXC196661 EGY196659:EGY196661 EQU196659:EQU196661 FAQ196659:FAQ196661 FKM196659:FKM196661 FUI196659:FUI196661 GEE196659:GEE196661 GOA196659:GOA196661 GXW196659:GXW196661 HHS196659:HHS196661 HRO196659:HRO196661 IBK196659:IBK196661 ILG196659:ILG196661 IVC196659:IVC196661 JEY196659:JEY196661 JOU196659:JOU196661 JYQ196659:JYQ196661 KIM196659:KIM196661 KSI196659:KSI196661 LCE196659:LCE196661 LMA196659:LMA196661 LVW196659:LVW196661 MFS196659:MFS196661 MPO196659:MPO196661 MZK196659:MZK196661 NJG196659:NJG196661 NTC196659:NTC196661 OCY196659:OCY196661 OMU196659:OMU196661 OWQ196659:OWQ196661 PGM196659:PGM196661 PQI196659:PQI196661 QAE196659:QAE196661 QKA196659:QKA196661 QTW196659:QTW196661 RDS196659:RDS196661 RNO196659:RNO196661 RXK196659:RXK196661 SHG196659:SHG196661 SRC196659:SRC196661 TAY196659:TAY196661 TKU196659:TKU196661 TUQ196659:TUQ196661 UEM196659:UEM196661 UOI196659:UOI196661 UYE196659:UYE196661 VIA196659:VIA196661 VRW196659:VRW196661 WBS196659:WBS196661 WLO196659:WLO196661 WVK196659:WVK196661 IY262195:IY262197 SU262195:SU262197 ACQ262195:ACQ262197 AMM262195:AMM262197 AWI262195:AWI262197 BGE262195:BGE262197 BQA262195:BQA262197 BZW262195:BZW262197 CJS262195:CJS262197 CTO262195:CTO262197 DDK262195:DDK262197 DNG262195:DNG262197 DXC262195:DXC262197 EGY262195:EGY262197 EQU262195:EQU262197 FAQ262195:FAQ262197 FKM262195:FKM262197 FUI262195:FUI262197 GEE262195:GEE262197 GOA262195:GOA262197 GXW262195:GXW262197 HHS262195:HHS262197 HRO262195:HRO262197 IBK262195:IBK262197 ILG262195:ILG262197 IVC262195:IVC262197 JEY262195:JEY262197 JOU262195:JOU262197 JYQ262195:JYQ262197 KIM262195:KIM262197 KSI262195:KSI262197 LCE262195:LCE262197 LMA262195:LMA262197 LVW262195:LVW262197 MFS262195:MFS262197 MPO262195:MPO262197 MZK262195:MZK262197 NJG262195:NJG262197 NTC262195:NTC262197 OCY262195:OCY262197 OMU262195:OMU262197 OWQ262195:OWQ262197 PGM262195:PGM262197 PQI262195:PQI262197 QAE262195:QAE262197 QKA262195:QKA262197 QTW262195:QTW262197 RDS262195:RDS262197 RNO262195:RNO262197 RXK262195:RXK262197 SHG262195:SHG262197 SRC262195:SRC262197 TAY262195:TAY262197 TKU262195:TKU262197 TUQ262195:TUQ262197 UEM262195:UEM262197 UOI262195:UOI262197 UYE262195:UYE262197 VIA262195:VIA262197 VRW262195:VRW262197 WBS262195:WBS262197 WLO262195:WLO262197 WVK262195:WVK262197 IY327731:IY327733 SU327731:SU327733 ACQ327731:ACQ327733 AMM327731:AMM327733 AWI327731:AWI327733 BGE327731:BGE327733 BQA327731:BQA327733 BZW327731:BZW327733 CJS327731:CJS327733 CTO327731:CTO327733 DDK327731:DDK327733 DNG327731:DNG327733 DXC327731:DXC327733 EGY327731:EGY327733 EQU327731:EQU327733 FAQ327731:FAQ327733 FKM327731:FKM327733 FUI327731:FUI327733 GEE327731:GEE327733 GOA327731:GOA327733 GXW327731:GXW327733 HHS327731:HHS327733 HRO327731:HRO327733 IBK327731:IBK327733 ILG327731:ILG327733 IVC327731:IVC327733 JEY327731:JEY327733 JOU327731:JOU327733 JYQ327731:JYQ327733 KIM327731:KIM327733 KSI327731:KSI327733 LCE327731:LCE327733 LMA327731:LMA327733 LVW327731:LVW327733 MFS327731:MFS327733 MPO327731:MPO327733 MZK327731:MZK327733 NJG327731:NJG327733 NTC327731:NTC327733 OCY327731:OCY327733 OMU327731:OMU327733 OWQ327731:OWQ327733 PGM327731:PGM327733 PQI327731:PQI327733 QAE327731:QAE327733 QKA327731:QKA327733 QTW327731:QTW327733 RDS327731:RDS327733 RNO327731:RNO327733 RXK327731:RXK327733 SHG327731:SHG327733 SRC327731:SRC327733 TAY327731:TAY327733 TKU327731:TKU327733 TUQ327731:TUQ327733 UEM327731:UEM327733 UOI327731:UOI327733 UYE327731:UYE327733 VIA327731:VIA327733 VRW327731:VRW327733 WBS327731:WBS327733 WLO327731:WLO327733 WVK327731:WVK327733 IY393267:IY393269 SU393267:SU393269 ACQ393267:ACQ393269 AMM393267:AMM393269 AWI393267:AWI393269 BGE393267:BGE393269 BQA393267:BQA393269 BZW393267:BZW393269 CJS393267:CJS393269 CTO393267:CTO393269 DDK393267:DDK393269 DNG393267:DNG393269 DXC393267:DXC393269 EGY393267:EGY393269 EQU393267:EQU393269 FAQ393267:FAQ393269 FKM393267:FKM393269 FUI393267:FUI393269 GEE393267:GEE393269 GOA393267:GOA393269 GXW393267:GXW393269 HHS393267:HHS393269 HRO393267:HRO393269 IBK393267:IBK393269 ILG393267:ILG393269 IVC393267:IVC393269 JEY393267:JEY393269 JOU393267:JOU393269 JYQ393267:JYQ393269 KIM393267:KIM393269 KSI393267:KSI393269 LCE393267:LCE393269 LMA393267:LMA393269 LVW393267:LVW393269 MFS393267:MFS393269 MPO393267:MPO393269 MZK393267:MZK393269 NJG393267:NJG393269 NTC393267:NTC393269 OCY393267:OCY393269 OMU393267:OMU393269 OWQ393267:OWQ393269 PGM393267:PGM393269 PQI393267:PQI393269 QAE393267:QAE393269 QKA393267:QKA393269 QTW393267:QTW393269 RDS393267:RDS393269 RNO393267:RNO393269 RXK393267:RXK393269 SHG393267:SHG393269 SRC393267:SRC393269 TAY393267:TAY393269 TKU393267:TKU393269 TUQ393267:TUQ393269 UEM393267:UEM393269 UOI393267:UOI393269 UYE393267:UYE393269 VIA393267:VIA393269 VRW393267:VRW393269 WBS393267:WBS393269 WLO393267:WLO393269 WVK393267:WVK393269 IY458803:IY458805 SU458803:SU458805 ACQ458803:ACQ458805 AMM458803:AMM458805 AWI458803:AWI458805 BGE458803:BGE458805 BQA458803:BQA458805 BZW458803:BZW458805 CJS458803:CJS458805 CTO458803:CTO458805 DDK458803:DDK458805 DNG458803:DNG458805 DXC458803:DXC458805 EGY458803:EGY458805 EQU458803:EQU458805 FAQ458803:FAQ458805 FKM458803:FKM458805 FUI458803:FUI458805 GEE458803:GEE458805 GOA458803:GOA458805 GXW458803:GXW458805 HHS458803:HHS458805 HRO458803:HRO458805 IBK458803:IBK458805 ILG458803:ILG458805 IVC458803:IVC458805 JEY458803:JEY458805 JOU458803:JOU458805 JYQ458803:JYQ458805 KIM458803:KIM458805 KSI458803:KSI458805 LCE458803:LCE458805 LMA458803:LMA458805 LVW458803:LVW458805 MFS458803:MFS458805 MPO458803:MPO458805 MZK458803:MZK458805 NJG458803:NJG458805 NTC458803:NTC458805 OCY458803:OCY458805 OMU458803:OMU458805 OWQ458803:OWQ458805 PGM458803:PGM458805 PQI458803:PQI458805 QAE458803:QAE458805 QKA458803:QKA458805 QTW458803:QTW458805 RDS458803:RDS458805 RNO458803:RNO458805 RXK458803:RXK458805 SHG458803:SHG458805 SRC458803:SRC458805 TAY458803:TAY458805 TKU458803:TKU458805 TUQ458803:TUQ458805 UEM458803:UEM458805 UOI458803:UOI458805 UYE458803:UYE458805 VIA458803:VIA458805 VRW458803:VRW458805 WBS458803:WBS458805 WLO458803:WLO458805 WVK458803:WVK458805 IY524339:IY524341 SU524339:SU524341 ACQ524339:ACQ524341 AMM524339:AMM524341 AWI524339:AWI524341 BGE524339:BGE524341 BQA524339:BQA524341 BZW524339:BZW524341 CJS524339:CJS524341 CTO524339:CTO524341 DDK524339:DDK524341 DNG524339:DNG524341 DXC524339:DXC524341 EGY524339:EGY524341 EQU524339:EQU524341 FAQ524339:FAQ524341 FKM524339:FKM524341 FUI524339:FUI524341 GEE524339:GEE524341 GOA524339:GOA524341 GXW524339:GXW524341 HHS524339:HHS524341 HRO524339:HRO524341 IBK524339:IBK524341 ILG524339:ILG524341 IVC524339:IVC524341 JEY524339:JEY524341 JOU524339:JOU524341 JYQ524339:JYQ524341 KIM524339:KIM524341 KSI524339:KSI524341 LCE524339:LCE524341 LMA524339:LMA524341 LVW524339:LVW524341 MFS524339:MFS524341 MPO524339:MPO524341 MZK524339:MZK524341 NJG524339:NJG524341 NTC524339:NTC524341 OCY524339:OCY524341 OMU524339:OMU524341 OWQ524339:OWQ524341 PGM524339:PGM524341 PQI524339:PQI524341 QAE524339:QAE524341 QKA524339:QKA524341 QTW524339:QTW524341 RDS524339:RDS524341 RNO524339:RNO524341 RXK524339:RXK524341 SHG524339:SHG524341 SRC524339:SRC524341 TAY524339:TAY524341 TKU524339:TKU524341 TUQ524339:TUQ524341 UEM524339:UEM524341 UOI524339:UOI524341 UYE524339:UYE524341 VIA524339:VIA524341 VRW524339:VRW524341 WBS524339:WBS524341 WLO524339:WLO524341 WVK524339:WVK524341 IY589875:IY589877 SU589875:SU589877 ACQ589875:ACQ589877 AMM589875:AMM589877 AWI589875:AWI589877 BGE589875:BGE589877 BQA589875:BQA589877 BZW589875:BZW589877 CJS589875:CJS589877 CTO589875:CTO589877 DDK589875:DDK589877 DNG589875:DNG589877 DXC589875:DXC589877 EGY589875:EGY589877 EQU589875:EQU589877 FAQ589875:FAQ589877 FKM589875:FKM589877 FUI589875:FUI589877 GEE589875:GEE589877 GOA589875:GOA589877 GXW589875:GXW589877 HHS589875:HHS589877 HRO589875:HRO589877 IBK589875:IBK589877 ILG589875:ILG589877 IVC589875:IVC589877 JEY589875:JEY589877 JOU589875:JOU589877 JYQ589875:JYQ589877 KIM589875:KIM589877 KSI589875:KSI589877 LCE589875:LCE589877 LMA589875:LMA589877 LVW589875:LVW589877 MFS589875:MFS589877 MPO589875:MPO589877 MZK589875:MZK589877 NJG589875:NJG589877 NTC589875:NTC589877 OCY589875:OCY589877 OMU589875:OMU589877 OWQ589875:OWQ589877 PGM589875:PGM589877 PQI589875:PQI589877 QAE589875:QAE589877 QKA589875:QKA589877 QTW589875:QTW589877 RDS589875:RDS589877 RNO589875:RNO589877 RXK589875:RXK589877 SHG589875:SHG589877 SRC589875:SRC589877 TAY589875:TAY589877 TKU589875:TKU589877 TUQ589875:TUQ589877 UEM589875:UEM589877 UOI589875:UOI589877 UYE589875:UYE589877 VIA589875:VIA589877 VRW589875:VRW589877 WBS589875:WBS589877 WLO589875:WLO589877 WVK589875:WVK589877 IY655411:IY655413 SU655411:SU655413 ACQ655411:ACQ655413 AMM655411:AMM655413 AWI655411:AWI655413 BGE655411:BGE655413 BQA655411:BQA655413 BZW655411:BZW655413 CJS655411:CJS655413 CTO655411:CTO655413 DDK655411:DDK655413 DNG655411:DNG655413 DXC655411:DXC655413 EGY655411:EGY655413 EQU655411:EQU655413 FAQ655411:FAQ655413 FKM655411:FKM655413 FUI655411:FUI655413 GEE655411:GEE655413 GOA655411:GOA655413 GXW655411:GXW655413 HHS655411:HHS655413 HRO655411:HRO655413 IBK655411:IBK655413 ILG655411:ILG655413 IVC655411:IVC655413 JEY655411:JEY655413 JOU655411:JOU655413 JYQ655411:JYQ655413 KIM655411:KIM655413 KSI655411:KSI655413 LCE655411:LCE655413 LMA655411:LMA655413 LVW655411:LVW655413 MFS655411:MFS655413 MPO655411:MPO655413 MZK655411:MZK655413 NJG655411:NJG655413 NTC655411:NTC655413 OCY655411:OCY655413 OMU655411:OMU655413 OWQ655411:OWQ655413 PGM655411:PGM655413 PQI655411:PQI655413 QAE655411:QAE655413 QKA655411:QKA655413 QTW655411:QTW655413 RDS655411:RDS655413 RNO655411:RNO655413 RXK655411:RXK655413 SHG655411:SHG655413 SRC655411:SRC655413 TAY655411:TAY655413 TKU655411:TKU655413 TUQ655411:TUQ655413 UEM655411:UEM655413 UOI655411:UOI655413 UYE655411:UYE655413 VIA655411:VIA655413 VRW655411:VRW655413 WBS655411:WBS655413 WLO655411:WLO655413 WVK655411:WVK655413 IY720947:IY720949 SU720947:SU720949 ACQ720947:ACQ720949 AMM720947:AMM720949 AWI720947:AWI720949 BGE720947:BGE720949 BQA720947:BQA720949 BZW720947:BZW720949 CJS720947:CJS720949 CTO720947:CTO720949 DDK720947:DDK720949 DNG720947:DNG720949 DXC720947:DXC720949 EGY720947:EGY720949 EQU720947:EQU720949 FAQ720947:FAQ720949 FKM720947:FKM720949 FUI720947:FUI720949 GEE720947:GEE720949 GOA720947:GOA720949 GXW720947:GXW720949 HHS720947:HHS720949 HRO720947:HRO720949 IBK720947:IBK720949 ILG720947:ILG720949 IVC720947:IVC720949 JEY720947:JEY720949 JOU720947:JOU720949 JYQ720947:JYQ720949 KIM720947:KIM720949 KSI720947:KSI720949 LCE720947:LCE720949 LMA720947:LMA720949 LVW720947:LVW720949 MFS720947:MFS720949 MPO720947:MPO720949 MZK720947:MZK720949 NJG720947:NJG720949 NTC720947:NTC720949 OCY720947:OCY720949 OMU720947:OMU720949 OWQ720947:OWQ720949 PGM720947:PGM720949 PQI720947:PQI720949 QAE720947:QAE720949 QKA720947:QKA720949 QTW720947:QTW720949 RDS720947:RDS720949 RNO720947:RNO720949 RXK720947:RXK720949 SHG720947:SHG720949 SRC720947:SRC720949 TAY720947:TAY720949 TKU720947:TKU720949 TUQ720947:TUQ720949 UEM720947:UEM720949 UOI720947:UOI720949 UYE720947:UYE720949 VIA720947:VIA720949 VRW720947:VRW720949 WBS720947:WBS720949 WLO720947:WLO720949 WVK720947:WVK720949 IY786483:IY786485 SU786483:SU786485 ACQ786483:ACQ786485 AMM786483:AMM786485 AWI786483:AWI786485 BGE786483:BGE786485 BQA786483:BQA786485 BZW786483:BZW786485 CJS786483:CJS786485 CTO786483:CTO786485 DDK786483:DDK786485 DNG786483:DNG786485 DXC786483:DXC786485 EGY786483:EGY786485 EQU786483:EQU786485 FAQ786483:FAQ786485 FKM786483:FKM786485 FUI786483:FUI786485 GEE786483:GEE786485 GOA786483:GOA786485 GXW786483:GXW786485 HHS786483:HHS786485 HRO786483:HRO786485 IBK786483:IBK786485 ILG786483:ILG786485 IVC786483:IVC786485 JEY786483:JEY786485 JOU786483:JOU786485 JYQ786483:JYQ786485 KIM786483:KIM786485 KSI786483:KSI786485 LCE786483:LCE786485 LMA786483:LMA786485 LVW786483:LVW786485 MFS786483:MFS786485 MPO786483:MPO786485 MZK786483:MZK786485 NJG786483:NJG786485 NTC786483:NTC786485 OCY786483:OCY786485 OMU786483:OMU786485 OWQ786483:OWQ786485 PGM786483:PGM786485 PQI786483:PQI786485 QAE786483:QAE786485 QKA786483:QKA786485 QTW786483:QTW786485 RDS786483:RDS786485 RNO786483:RNO786485 RXK786483:RXK786485 SHG786483:SHG786485 SRC786483:SRC786485 TAY786483:TAY786485 TKU786483:TKU786485 TUQ786483:TUQ786485 UEM786483:UEM786485 UOI786483:UOI786485 UYE786483:UYE786485 VIA786483:VIA786485 VRW786483:VRW786485 WBS786483:WBS786485 WLO786483:WLO786485 WVK786483:WVK786485 IY852019:IY852021 SU852019:SU852021 ACQ852019:ACQ852021 AMM852019:AMM852021 AWI852019:AWI852021 BGE852019:BGE852021 BQA852019:BQA852021 BZW852019:BZW852021 CJS852019:CJS852021 CTO852019:CTO852021 DDK852019:DDK852021 DNG852019:DNG852021 DXC852019:DXC852021 EGY852019:EGY852021 EQU852019:EQU852021 FAQ852019:FAQ852021 FKM852019:FKM852021 FUI852019:FUI852021 GEE852019:GEE852021 GOA852019:GOA852021 GXW852019:GXW852021 HHS852019:HHS852021 HRO852019:HRO852021 IBK852019:IBK852021 ILG852019:ILG852021 IVC852019:IVC852021 JEY852019:JEY852021 JOU852019:JOU852021 JYQ852019:JYQ852021 KIM852019:KIM852021 KSI852019:KSI852021 LCE852019:LCE852021 LMA852019:LMA852021 LVW852019:LVW852021 MFS852019:MFS852021 MPO852019:MPO852021 MZK852019:MZK852021 NJG852019:NJG852021 NTC852019:NTC852021 OCY852019:OCY852021 OMU852019:OMU852021 OWQ852019:OWQ852021 PGM852019:PGM852021 PQI852019:PQI852021 QAE852019:QAE852021 QKA852019:QKA852021 QTW852019:QTW852021 RDS852019:RDS852021 RNO852019:RNO852021 RXK852019:RXK852021 SHG852019:SHG852021 SRC852019:SRC852021 TAY852019:TAY852021 TKU852019:TKU852021 TUQ852019:TUQ852021 UEM852019:UEM852021 UOI852019:UOI852021 UYE852019:UYE852021 VIA852019:VIA852021 VRW852019:VRW852021 WBS852019:WBS852021 WLO852019:WLO852021 WVK852019:WVK852021 IY917555:IY917557 SU917555:SU917557 ACQ917555:ACQ917557 AMM917555:AMM917557 AWI917555:AWI917557 BGE917555:BGE917557 BQA917555:BQA917557 BZW917555:BZW917557 CJS917555:CJS917557 CTO917555:CTO917557 DDK917555:DDK917557 DNG917555:DNG917557 DXC917555:DXC917557 EGY917555:EGY917557 EQU917555:EQU917557 FAQ917555:FAQ917557 FKM917555:FKM917557 FUI917555:FUI917557 GEE917555:GEE917557 GOA917555:GOA917557 GXW917555:GXW917557 HHS917555:HHS917557 HRO917555:HRO917557 IBK917555:IBK917557 ILG917555:ILG917557 IVC917555:IVC917557 JEY917555:JEY917557 JOU917555:JOU917557 JYQ917555:JYQ917557 KIM917555:KIM917557 KSI917555:KSI917557 LCE917555:LCE917557 LMA917555:LMA917557 LVW917555:LVW917557 MFS917555:MFS917557 MPO917555:MPO917557 MZK917555:MZK917557 NJG917555:NJG917557 NTC917555:NTC917557 OCY917555:OCY917557 OMU917555:OMU917557 OWQ917555:OWQ917557 PGM917555:PGM917557 PQI917555:PQI917557 QAE917555:QAE917557 QKA917555:QKA917557 QTW917555:QTW917557 RDS917555:RDS917557 RNO917555:RNO917557 RXK917555:RXK917557 SHG917555:SHG917557 SRC917555:SRC917557 TAY917555:TAY917557 TKU917555:TKU917557 TUQ917555:TUQ917557 UEM917555:UEM917557 UOI917555:UOI917557 UYE917555:UYE917557 VIA917555:VIA917557 VRW917555:VRW917557 WBS917555:WBS917557 WLO917555:WLO917557 WVK917555:WVK917557 IY983091:IY983093 SU983091:SU983093 ACQ983091:ACQ983093 AMM983091:AMM983093 AWI983091:AWI983093 BGE983091:BGE983093 BQA983091:BQA983093 BZW983091:BZW983093 CJS983091:CJS983093 CTO983091:CTO983093 DDK983091:DDK983093 DNG983091:DNG983093 DXC983091:DXC983093 EGY983091:EGY983093 EQU983091:EQU983093 FAQ983091:FAQ983093 FKM983091:FKM983093 FUI983091:FUI983093 GEE983091:GEE983093 GOA983091:GOA983093 GXW983091:GXW983093 HHS983091:HHS983093 HRO983091:HRO983093 IBK983091:IBK983093 ILG983091:ILG983093 IVC983091:IVC983093 JEY983091:JEY983093 JOU983091:JOU983093 JYQ983091:JYQ983093 KIM983091:KIM983093 KSI983091:KSI983093 LCE983091:LCE983093 LMA983091:LMA983093 LVW983091:LVW983093 MFS983091:MFS983093 MPO983091:MPO983093 MZK983091:MZK983093 NJG983091:NJG983093 NTC983091:NTC983093 OCY983091:OCY983093 OMU983091:OMU983093 OWQ983091:OWQ983093 PGM983091:PGM983093 PQI983091:PQI983093 QAE983091:QAE983093 QKA983091:QKA983093 QTW983091:QTW983093 RDS983091:RDS983093 RNO983091:RNO983093 RXK983091:RXK983093 SHG983091:SHG983093 SRC983091:SRC983093 TAY983091:TAY983093 TKU983091:TKU983093 TUQ983091:TUQ983093 UEM983091:UEM983093 UOI983091:UOI983093 UYE983091:UYE983093 VIA983091:VIA983093 VRW983091:VRW983093 WBS983091:WBS983093 WLO983091:WLO983093 WVK983091:WVK983093 IY39:IY42 SU39:SU42 ACQ39:ACQ42 AMM39:AMM42 AWI39:AWI42 BGE39:BGE42 BQA39:BQA42 BZW39:BZW42 CJS39:CJS42 CTO39:CTO42 DDK39:DDK42 DNG39:DNG42 DXC39:DXC42 EGY39:EGY42 EQU39:EQU42 FAQ39:FAQ42 FKM39:FKM42 FUI39:FUI42 GEE39:GEE42 GOA39:GOA42 GXW39:GXW42 HHS39:HHS42 HRO39:HRO42 IBK39:IBK42 ILG39:ILG42 IVC39:IVC42 JEY39:JEY42 JOU39:JOU42 JYQ39:JYQ42 KIM39:KIM42 KSI39:KSI42 LCE39:LCE42 LMA39:LMA42 LVW39:LVW42 MFS39:MFS42 MPO39:MPO42 MZK39:MZK42 NJG39:NJG42 NTC39:NTC42 OCY39:OCY42 OMU39:OMU42 OWQ39:OWQ42 PGM39:PGM42 PQI39:PQI42 QAE39:QAE42 QKA39:QKA42 QTW39:QTW42 RDS39:RDS42 RNO39:RNO42 RXK39:RXK42 SHG39:SHG42 SRC39:SRC42 TAY39:TAY42 TKU39:TKU42 TUQ39:TUQ42 UEM39:UEM42 UOI39:UOI42 UYE39:UYE42 VIA39:VIA42 VRW39:VRW42 WBS39:WBS42 WLO39:WLO42 WVK39:WVK42 IY65575:IY65578 SU65575:SU65578 ACQ65575:ACQ65578 AMM65575:AMM65578 AWI65575:AWI65578 BGE65575:BGE65578 BQA65575:BQA65578 BZW65575:BZW65578 CJS65575:CJS65578 CTO65575:CTO65578 DDK65575:DDK65578 DNG65575:DNG65578 DXC65575:DXC65578 EGY65575:EGY65578 EQU65575:EQU65578 FAQ65575:FAQ65578 FKM65575:FKM65578 FUI65575:FUI65578 GEE65575:GEE65578 GOA65575:GOA65578 GXW65575:GXW65578 HHS65575:HHS65578 HRO65575:HRO65578 IBK65575:IBK65578 ILG65575:ILG65578 IVC65575:IVC65578 JEY65575:JEY65578 JOU65575:JOU65578 JYQ65575:JYQ65578 KIM65575:KIM65578 KSI65575:KSI65578 LCE65575:LCE65578 LMA65575:LMA65578 LVW65575:LVW65578 MFS65575:MFS65578 MPO65575:MPO65578 MZK65575:MZK65578 NJG65575:NJG65578 NTC65575:NTC65578 OCY65575:OCY65578 OMU65575:OMU65578 OWQ65575:OWQ65578 PGM65575:PGM65578 PQI65575:PQI65578 QAE65575:QAE65578 QKA65575:QKA65578 QTW65575:QTW65578 RDS65575:RDS65578 RNO65575:RNO65578 RXK65575:RXK65578 SHG65575:SHG65578 SRC65575:SRC65578 TAY65575:TAY65578 TKU65575:TKU65578 TUQ65575:TUQ65578 UEM65575:UEM65578 UOI65575:UOI65578 UYE65575:UYE65578 VIA65575:VIA65578 VRW65575:VRW65578 WBS65575:WBS65578 WLO65575:WLO65578 WVK65575:WVK65578 IY131111:IY131114 SU131111:SU131114 ACQ131111:ACQ131114 AMM131111:AMM131114 AWI131111:AWI131114 BGE131111:BGE131114 BQA131111:BQA131114 BZW131111:BZW131114 CJS131111:CJS131114 CTO131111:CTO131114 DDK131111:DDK131114 DNG131111:DNG131114 DXC131111:DXC131114 EGY131111:EGY131114 EQU131111:EQU131114 FAQ131111:FAQ131114 FKM131111:FKM131114 FUI131111:FUI131114 GEE131111:GEE131114 GOA131111:GOA131114 GXW131111:GXW131114 HHS131111:HHS131114 HRO131111:HRO131114 IBK131111:IBK131114 ILG131111:ILG131114 IVC131111:IVC131114 JEY131111:JEY131114 JOU131111:JOU131114 JYQ131111:JYQ131114 KIM131111:KIM131114 KSI131111:KSI131114 LCE131111:LCE131114 LMA131111:LMA131114 LVW131111:LVW131114 MFS131111:MFS131114 MPO131111:MPO131114 MZK131111:MZK131114 NJG131111:NJG131114 NTC131111:NTC131114 OCY131111:OCY131114 OMU131111:OMU131114 OWQ131111:OWQ131114 PGM131111:PGM131114 PQI131111:PQI131114 QAE131111:QAE131114 QKA131111:QKA131114 QTW131111:QTW131114 RDS131111:RDS131114 RNO131111:RNO131114 RXK131111:RXK131114 SHG131111:SHG131114 SRC131111:SRC131114 TAY131111:TAY131114 TKU131111:TKU131114 TUQ131111:TUQ131114 UEM131111:UEM131114 UOI131111:UOI131114 UYE131111:UYE131114 VIA131111:VIA131114 VRW131111:VRW131114 WBS131111:WBS131114 WLO131111:WLO131114 WVK131111:WVK131114 IY196647:IY196650 SU196647:SU196650 ACQ196647:ACQ196650 AMM196647:AMM196650 AWI196647:AWI196650 BGE196647:BGE196650 BQA196647:BQA196650 BZW196647:BZW196650 CJS196647:CJS196650 CTO196647:CTO196650 DDK196647:DDK196650 DNG196647:DNG196650 DXC196647:DXC196650 EGY196647:EGY196650 EQU196647:EQU196650 FAQ196647:FAQ196650 FKM196647:FKM196650 FUI196647:FUI196650 GEE196647:GEE196650 GOA196647:GOA196650 GXW196647:GXW196650 HHS196647:HHS196650 HRO196647:HRO196650 IBK196647:IBK196650 ILG196647:ILG196650 IVC196647:IVC196650 JEY196647:JEY196650 JOU196647:JOU196650 JYQ196647:JYQ196650 KIM196647:KIM196650 KSI196647:KSI196650 LCE196647:LCE196650 LMA196647:LMA196650 LVW196647:LVW196650 MFS196647:MFS196650 MPO196647:MPO196650 MZK196647:MZK196650 NJG196647:NJG196650 NTC196647:NTC196650 OCY196647:OCY196650 OMU196647:OMU196650 OWQ196647:OWQ196650 PGM196647:PGM196650 PQI196647:PQI196650 QAE196647:QAE196650 QKA196647:QKA196650 QTW196647:QTW196650 RDS196647:RDS196650 RNO196647:RNO196650 RXK196647:RXK196650 SHG196647:SHG196650 SRC196647:SRC196650 TAY196647:TAY196650 TKU196647:TKU196650 TUQ196647:TUQ196650 UEM196647:UEM196650 UOI196647:UOI196650 UYE196647:UYE196650 VIA196647:VIA196650 VRW196647:VRW196650 WBS196647:WBS196650 WLO196647:WLO196650 WVK196647:WVK196650 IY262183:IY262186 SU262183:SU262186 ACQ262183:ACQ262186 AMM262183:AMM262186 AWI262183:AWI262186 BGE262183:BGE262186 BQA262183:BQA262186 BZW262183:BZW262186 CJS262183:CJS262186 CTO262183:CTO262186 DDK262183:DDK262186 DNG262183:DNG262186 DXC262183:DXC262186 EGY262183:EGY262186 EQU262183:EQU262186 FAQ262183:FAQ262186 FKM262183:FKM262186 FUI262183:FUI262186 GEE262183:GEE262186 GOA262183:GOA262186 GXW262183:GXW262186 HHS262183:HHS262186 HRO262183:HRO262186 IBK262183:IBK262186 ILG262183:ILG262186 IVC262183:IVC262186 JEY262183:JEY262186 JOU262183:JOU262186 JYQ262183:JYQ262186 KIM262183:KIM262186 KSI262183:KSI262186 LCE262183:LCE262186 LMA262183:LMA262186 LVW262183:LVW262186 MFS262183:MFS262186 MPO262183:MPO262186 MZK262183:MZK262186 NJG262183:NJG262186 NTC262183:NTC262186 OCY262183:OCY262186 OMU262183:OMU262186 OWQ262183:OWQ262186 PGM262183:PGM262186 PQI262183:PQI262186 QAE262183:QAE262186 QKA262183:QKA262186 QTW262183:QTW262186 RDS262183:RDS262186 RNO262183:RNO262186 RXK262183:RXK262186 SHG262183:SHG262186 SRC262183:SRC262186 TAY262183:TAY262186 TKU262183:TKU262186 TUQ262183:TUQ262186 UEM262183:UEM262186 UOI262183:UOI262186 UYE262183:UYE262186 VIA262183:VIA262186 VRW262183:VRW262186 WBS262183:WBS262186 WLO262183:WLO262186 WVK262183:WVK262186 IY327719:IY327722 SU327719:SU327722 ACQ327719:ACQ327722 AMM327719:AMM327722 AWI327719:AWI327722 BGE327719:BGE327722 BQA327719:BQA327722 BZW327719:BZW327722 CJS327719:CJS327722 CTO327719:CTO327722 DDK327719:DDK327722 DNG327719:DNG327722 DXC327719:DXC327722 EGY327719:EGY327722 EQU327719:EQU327722 FAQ327719:FAQ327722 FKM327719:FKM327722 FUI327719:FUI327722 GEE327719:GEE327722 GOA327719:GOA327722 GXW327719:GXW327722 HHS327719:HHS327722 HRO327719:HRO327722 IBK327719:IBK327722 ILG327719:ILG327722 IVC327719:IVC327722 JEY327719:JEY327722 JOU327719:JOU327722 JYQ327719:JYQ327722 KIM327719:KIM327722 KSI327719:KSI327722 LCE327719:LCE327722 LMA327719:LMA327722 LVW327719:LVW327722 MFS327719:MFS327722 MPO327719:MPO327722 MZK327719:MZK327722 NJG327719:NJG327722 NTC327719:NTC327722 OCY327719:OCY327722 OMU327719:OMU327722 OWQ327719:OWQ327722 PGM327719:PGM327722 PQI327719:PQI327722 QAE327719:QAE327722 QKA327719:QKA327722 QTW327719:QTW327722 RDS327719:RDS327722 RNO327719:RNO327722 RXK327719:RXK327722 SHG327719:SHG327722 SRC327719:SRC327722 TAY327719:TAY327722 TKU327719:TKU327722 TUQ327719:TUQ327722 UEM327719:UEM327722 UOI327719:UOI327722 UYE327719:UYE327722 VIA327719:VIA327722 VRW327719:VRW327722 WBS327719:WBS327722 WLO327719:WLO327722 WVK327719:WVK327722 IY393255:IY393258 SU393255:SU393258 ACQ393255:ACQ393258 AMM393255:AMM393258 AWI393255:AWI393258 BGE393255:BGE393258 BQA393255:BQA393258 BZW393255:BZW393258 CJS393255:CJS393258 CTO393255:CTO393258 DDK393255:DDK393258 DNG393255:DNG393258 DXC393255:DXC393258 EGY393255:EGY393258 EQU393255:EQU393258 FAQ393255:FAQ393258 FKM393255:FKM393258 FUI393255:FUI393258 GEE393255:GEE393258 GOA393255:GOA393258 GXW393255:GXW393258 HHS393255:HHS393258 HRO393255:HRO393258 IBK393255:IBK393258 ILG393255:ILG393258 IVC393255:IVC393258 JEY393255:JEY393258 JOU393255:JOU393258 JYQ393255:JYQ393258 KIM393255:KIM393258 KSI393255:KSI393258 LCE393255:LCE393258 LMA393255:LMA393258 LVW393255:LVW393258 MFS393255:MFS393258 MPO393255:MPO393258 MZK393255:MZK393258 NJG393255:NJG393258 NTC393255:NTC393258 OCY393255:OCY393258 OMU393255:OMU393258 OWQ393255:OWQ393258 PGM393255:PGM393258 PQI393255:PQI393258 QAE393255:QAE393258 QKA393255:QKA393258 QTW393255:QTW393258 RDS393255:RDS393258 RNO393255:RNO393258 RXK393255:RXK393258 SHG393255:SHG393258 SRC393255:SRC393258 TAY393255:TAY393258 TKU393255:TKU393258 TUQ393255:TUQ393258 UEM393255:UEM393258 UOI393255:UOI393258 UYE393255:UYE393258 VIA393255:VIA393258 VRW393255:VRW393258 WBS393255:WBS393258 WLO393255:WLO393258 WVK393255:WVK393258 IY458791:IY458794 SU458791:SU458794 ACQ458791:ACQ458794 AMM458791:AMM458794 AWI458791:AWI458794 BGE458791:BGE458794 BQA458791:BQA458794 BZW458791:BZW458794 CJS458791:CJS458794 CTO458791:CTO458794 DDK458791:DDK458794 DNG458791:DNG458794 DXC458791:DXC458794 EGY458791:EGY458794 EQU458791:EQU458794 FAQ458791:FAQ458794 FKM458791:FKM458794 FUI458791:FUI458794 GEE458791:GEE458794 GOA458791:GOA458794 GXW458791:GXW458794 HHS458791:HHS458794 HRO458791:HRO458794 IBK458791:IBK458794 ILG458791:ILG458794 IVC458791:IVC458794 JEY458791:JEY458794 JOU458791:JOU458794 JYQ458791:JYQ458794 KIM458791:KIM458794 KSI458791:KSI458794 LCE458791:LCE458794 LMA458791:LMA458794 LVW458791:LVW458794 MFS458791:MFS458794 MPO458791:MPO458794 MZK458791:MZK458794 NJG458791:NJG458794 NTC458791:NTC458794 OCY458791:OCY458794 OMU458791:OMU458794 OWQ458791:OWQ458794 PGM458791:PGM458794 PQI458791:PQI458794 QAE458791:QAE458794 QKA458791:QKA458794 QTW458791:QTW458794 RDS458791:RDS458794 RNO458791:RNO458794 RXK458791:RXK458794 SHG458791:SHG458794 SRC458791:SRC458794 TAY458791:TAY458794 TKU458791:TKU458794 TUQ458791:TUQ458794 UEM458791:UEM458794 UOI458791:UOI458794 UYE458791:UYE458794 VIA458791:VIA458794 VRW458791:VRW458794 WBS458791:WBS458794 WLO458791:WLO458794 WVK458791:WVK458794 IY524327:IY524330 SU524327:SU524330 ACQ524327:ACQ524330 AMM524327:AMM524330 AWI524327:AWI524330 BGE524327:BGE524330 BQA524327:BQA524330 BZW524327:BZW524330 CJS524327:CJS524330 CTO524327:CTO524330 DDK524327:DDK524330 DNG524327:DNG524330 DXC524327:DXC524330 EGY524327:EGY524330 EQU524327:EQU524330 FAQ524327:FAQ524330 FKM524327:FKM524330 FUI524327:FUI524330 GEE524327:GEE524330 GOA524327:GOA524330 GXW524327:GXW524330 HHS524327:HHS524330 HRO524327:HRO524330 IBK524327:IBK524330 ILG524327:ILG524330 IVC524327:IVC524330 JEY524327:JEY524330 JOU524327:JOU524330 JYQ524327:JYQ524330 KIM524327:KIM524330 KSI524327:KSI524330 LCE524327:LCE524330 LMA524327:LMA524330 LVW524327:LVW524330 MFS524327:MFS524330 MPO524327:MPO524330 MZK524327:MZK524330 NJG524327:NJG524330 NTC524327:NTC524330 OCY524327:OCY524330 OMU524327:OMU524330 OWQ524327:OWQ524330 PGM524327:PGM524330 PQI524327:PQI524330 QAE524327:QAE524330 QKA524327:QKA524330 QTW524327:QTW524330 RDS524327:RDS524330 RNO524327:RNO524330 RXK524327:RXK524330 SHG524327:SHG524330 SRC524327:SRC524330 TAY524327:TAY524330 TKU524327:TKU524330 TUQ524327:TUQ524330 UEM524327:UEM524330 UOI524327:UOI524330 UYE524327:UYE524330 VIA524327:VIA524330 VRW524327:VRW524330 WBS524327:WBS524330 WLO524327:WLO524330 WVK524327:WVK524330 IY589863:IY589866 SU589863:SU589866 ACQ589863:ACQ589866 AMM589863:AMM589866 AWI589863:AWI589866 BGE589863:BGE589866 BQA589863:BQA589866 BZW589863:BZW589866 CJS589863:CJS589866 CTO589863:CTO589866 DDK589863:DDK589866 DNG589863:DNG589866 DXC589863:DXC589866 EGY589863:EGY589866 EQU589863:EQU589866 FAQ589863:FAQ589866 FKM589863:FKM589866 FUI589863:FUI589866 GEE589863:GEE589866 GOA589863:GOA589866 GXW589863:GXW589866 HHS589863:HHS589866 HRO589863:HRO589866 IBK589863:IBK589866 ILG589863:ILG589866 IVC589863:IVC589866 JEY589863:JEY589866 JOU589863:JOU589866 JYQ589863:JYQ589866 KIM589863:KIM589866 KSI589863:KSI589866 LCE589863:LCE589866 LMA589863:LMA589866 LVW589863:LVW589866 MFS589863:MFS589866 MPO589863:MPO589866 MZK589863:MZK589866 NJG589863:NJG589866 NTC589863:NTC589866 OCY589863:OCY589866 OMU589863:OMU589866 OWQ589863:OWQ589866 PGM589863:PGM589866 PQI589863:PQI589866 QAE589863:QAE589866 QKA589863:QKA589866 QTW589863:QTW589866 RDS589863:RDS589866 RNO589863:RNO589866 RXK589863:RXK589866 SHG589863:SHG589866 SRC589863:SRC589866 TAY589863:TAY589866 TKU589863:TKU589866 TUQ589863:TUQ589866 UEM589863:UEM589866 UOI589863:UOI589866 UYE589863:UYE589866 VIA589863:VIA589866 VRW589863:VRW589866 WBS589863:WBS589866 WLO589863:WLO589866 WVK589863:WVK589866 IY655399:IY655402 SU655399:SU655402 ACQ655399:ACQ655402 AMM655399:AMM655402 AWI655399:AWI655402 BGE655399:BGE655402 BQA655399:BQA655402 BZW655399:BZW655402 CJS655399:CJS655402 CTO655399:CTO655402 DDK655399:DDK655402 DNG655399:DNG655402 DXC655399:DXC655402 EGY655399:EGY655402 EQU655399:EQU655402 FAQ655399:FAQ655402 FKM655399:FKM655402 FUI655399:FUI655402 GEE655399:GEE655402 GOA655399:GOA655402 GXW655399:GXW655402 HHS655399:HHS655402 HRO655399:HRO655402 IBK655399:IBK655402 ILG655399:ILG655402 IVC655399:IVC655402 JEY655399:JEY655402 JOU655399:JOU655402 JYQ655399:JYQ655402 KIM655399:KIM655402 KSI655399:KSI655402 LCE655399:LCE655402 LMA655399:LMA655402 LVW655399:LVW655402 MFS655399:MFS655402 MPO655399:MPO655402 MZK655399:MZK655402 NJG655399:NJG655402 NTC655399:NTC655402 OCY655399:OCY655402 OMU655399:OMU655402 OWQ655399:OWQ655402 PGM655399:PGM655402 PQI655399:PQI655402 QAE655399:QAE655402 QKA655399:QKA655402 QTW655399:QTW655402 RDS655399:RDS655402 RNO655399:RNO655402 RXK655399:RXK655402 SHG655399:SHG655402 SRC655399:SRC655402 TAY655399:TAY655402 TKU655399:TKU655402 TUQ655399:TUQ655402 UEM655399:UEM655402 UOI655399:UOI655402 UYE655399:UYE655402 VIA655399:VIA655402 VRW655399:VRW655402 WBS655399:WBS655402 WLO655399:WLO655402 WVK655399:WVK655402 IY720935:IY720938 SU720935:SU720938 ACQ720935:ACQ720938 AMM720935:AMM720938 AWI720935:AWI720938 BGE720935:BGE720938 BQA720935:BQA720938 BZW720935:BZW720938 CJS720935:CJS720938 CTO720935:CTO720938 DDK720935:DDK720938 DNG720935:DNG720938 DXC720935:DXC720938 EGY720935:EGY720938 EQU720935:EQU720938 FAQ720935:FAQ720938 FKM720935:FKM720938 FUI720935:FUI720938 GEE720935:GEE720938 GOA720935:GOA720938 GXW720935:GXW720938 HHS720935:HHS720938 HRO720935:HRO720938 IBK720935:IBK720938 ILG720935:ILG720938 IVC720935:IVC720938 JEY720935:JEY720938 JOU720935:JOU720938 JYQ720935:JYQ720938 KIM720935:KIM720938 KSI720935:KSI720938 LCE720935:LCE720938 LMA720935:LMA720938 LVW720935:LVW720938 MFS720935:MFS720938 MPO720935:MPO720938 MZK720935:MZK720938 NJG720935:NJG720938 NTC720935:NTC720938 OCY720935:OCY720938 OMU720935:OMU720938 OWQ720935:OWQ720938 PGM720935:PGM720938 PQI720935:PQI720938 QAE720935:QAE720938 QKA720935:QKA720938 QTW720935:QTW720938 RDS720935:RDS720938 RNO720935:RNO720938 RXK720935:RXK720938 SHG720935:SHG720938 SRC720935:SRC720938 TAY720935:TAY720938 TKU720935:TKU720938 TUQ720935:TUQ720938 UEM720935:UEM720938 UOI720935:UOI720938 UYE720935:UYE720938 VIA720935:VIA720938 VRW720935:VRW720938 WBS720935:WBS720938 WLO720935:WLO720938 WVK720935:WVK720938 IY786471:IY786474 SU786471:SU786474 ACQ786471:ACQ786474 AMM786471:AMM786474 AWI786471:AWI786474 BGE786471:BGE786474 BQA786471:BQA786474 BZW786471:BZW786474 CJS786471:CJS786474 CTO786471:CTO786474 DDK786471:DDK786474 DNG786471:DNG786474 DXC786471:DXC786474 EGY786471:EGY786474 EQU786471:EQU786474 FAQ786471:FAQ786474 FKM786471:FKM786474 FUI786471:FUI786474 GEE786471:GEE786474 GOA786471:GOA786474 GXW786471:GXW786474 HHS786471:HHS786474 HRO786471:HRO786474 IBK786471:IBK786474 ILG786471:ILG786474 IVC786471:IVC786474 JEY786471:JEY786474 JOU786471:JOU786474 JYQ786471:JYQ786474 KIM786471:KIM786474 KSI786471:KSI786474 LCE786471:LCE786474 LMA786471:LMA786474 LVW786471:LVW786474 MFS786471:MFS786474 MPO786471:MPO786474 MZK786471:MZK786474 NJG786471:NJG786474 NTC786471:NTC786474 OCY786471:OCY786474 OMU786471:OMU786474 OWQ786471:OWQ786474 PGM786471:PGM786474 PQI786471:PQI786474 QAE786471:QAE786474 QKA786471:QKA786474 QTW786471:QTW786474 RDS786471:RDS786474 RNO786471:RNO786474 RXK786471:RXK786474 SHG786471:SHG786474 SRC786471:SRC786474 TAY786471:TAY786474 TKU786471:TKU786474 TUQ786471:TUQ786474 UEM786471:UEM786474 UOI786471:UOI786474 UYE786471:UYE786474 VIA786471:VIA786474 VRW786471:VRW786474 WBS786471:WBS786474 WLO786471:WLO786474 WVK786471:WVK786474 IY852007:IY852010 SU852007:SU852010 ACQ852007:ACQ852010 AMM852007:AMM852010 AWI852007:AWI852010 BGE852007:BGE852010 BQA852007:BQA852010 BZW852007:BZW852010 CJS852007:CJS852010 CTO852007:CTO852010 DDK852007:DDK852010 DNG852007:DNG852010 DXC852007:DXC852010 EGY852007:EGY852010 EQU852007:EQU852010 FAQ852007:FAQ852010 FKM852007:FKM852010 FUI852007:FUI852010 GEE852007:GEE852010 GOA852007:GOA852010 GXW852007:GXW852010 HHS852007:HHS852010 HRO852007:HRO852010 IBK852007:IBK852010 ILG852007:ILG852010 IVC852007:IVC852010 JEY852007:JEY852010 JOU852007:JOU852010 JYQ852007:JYQ852010 KIM852007:KIM852010 KSI852007:KSI852010 LCE852007:LCE852010 LMA852007:LMA852010 LVW852007:LVW852010 MFS852007:MFS852010 MPO852007:MPO852010 MZK852007:MZK852010 NJG852007:NJG852010 NTC852007:NTC852010 OCY852007:OCY852010 OMU852007:OMU852010 OWQ852007:OWQ852010 PGM852007:PGM852010 PQI852007:PQI852010 QAE852007:QAE852010 QKA852007:QKA852010 QTW852007:QTW852010 RDS852007:RDS852010 RNO852007:RNO852010 RXK852007:RXK852010 SHG852007:SHG852010 SRC852007:SRC852010 TAY852007:TAY852010 TKU852007:TKU852010 TUQ852007:TUQ852010 UEM852007:UEM852010 UOI852007:UOI852010 UYE852007:UYE852010 VIA852007:VIA852010 VRW852007:VRW852010 WBS852007:WBS852010 WLO852007:WLO852010 WVK852007:WVK852010 IY917543:IY917546 SU917543:SU917546 ACQ917543:ACQ917546 AMM917543:AMM917546 AWI917543:AWI917546 BGE917543:BGE917546 BQA917543:BQA917546 BZW917543:BZW917546 CJS917543:CJS917546 CTO917543:CTO917546 DDK917543:DDK917546 DNG917543:DNG917546 DXC917543:DXC917546 EGY917543:EGY917546 EQU917543:EQU917546 FAQ917543:FAQ917546 FKM917543:FKM917546 FUI917543:FUI917546 GEE917543:GEE917546 GOA917543:GOA917546 GXW917543:GXW917546 HHS917543:HHS917546 HRO917543:HRO917546 IBK917543:IBK917546 ILG917543:ILG917546 IVC917543:IVC917546 JEY917543:JEY917546 JOU917543:JOU917546 JYQ917543:JYQ917546 KIM917543:KIM917546 KSI917543:KSI917546 LCE917543:LCE917546 LMA917543:LMA917546 LVW917543:LVW917546 MFS917543:MFS917546 MPO917543:MPO917546 MZK917543:MZK917546 NJG917543:NJG917546 NTC917543:NTC917546 OCY917543:OCY917546 OMU917543:OMU917546 OWQ917543:OWQ917546 PGM917543:PGM917546 PQI917543:PQI917546 QAE917543:QAE917546 QKA917543:QKA917546 QTW917543:QTW917546 RDS917543:RDS917546 RNO917543:RNO917546 RXK917543:RXK917546 SHG917543:SHG917546 SRC917543:SRC917546 TAY917543:TAY917546 TKU917543:TKU917546 TUQ917543:TUQ917546 UEM917543:UEM917546 UOI917543:UOI917546 UYE917543:UYE917546 VIA917543:VIA917546 VRW917543:VRW917546 WBS917543:WBS917546 WLO917543:WLO917546 WVK917543:WVK917546 IY983079:IY983082 SU983079:SU983082 ACQ983079:ACQ983082 AMM983079:AMM983082 AWI983079:AWI983082 BGE983079:BGE983082 BQA983079:BQA983082 BZW983079:BZW983082 CJS983079:CJS983082 CTO983079:CTO983082 DDK983079:DDK983082 DNG983079:DNG983082 DXC983079:DXC983082 EGY983079:EGY983082 EQU983079:EQU983082 FAQ983079:FAQ983082 FKM983079:FKM983082 FUI983079:FUI983082 GEE983079:GEE983082 GOA983079:GOA983082 GXW983079:GXW983082 HHS983079:HHS983082 HRO983079:HRO983082 IBK983079:IBK983082 ILG983079:ILG983082 IVC983079:IVC983082 JEY983079:JEY983082 JOU983079:JOU983082 JYQ983079:JYQ983082 KIM983079:KIM983082 KSI983079:KSI983082 LCE983079:LCE983082 LMA983079:LMA983082 LVW983079:LVW983082 MFS983079:MFS983082 MPO983079:MPO983082 MZK983079:MZK983082 NJG983079:NJG983082 NTC983079:NTC983082 OCY983079:OCY983082 OMU983079:OMU983082 OWQ983079:OWQ983082 PGM983079:PGM983082 PQI983079:PQI983082 QAE983079:QAE983082 QKA983079:QKA983082 QTW983079:QTW983082 RDS983079:RDS983082 RNO983079:RNO983082 RXK983079:RXK983082 SHG983079:SHG983082 SRC983079:SRC983082 TAY983079:TAY983082 TKU983079:TKU983082 TUQ983079:TUQ983082 UEM983079:UEM983082 UOI983079:UOI983082 UYE983079:UYE983082 VIA983079:VIA983082 VRW983079:VRW983082 WBS983079:WBS983082 WLO983079:WLO983082 WVK983079:WVK983082 IY44:IY49 SU44:SU49 ACQ44:ACQ49 AMM44:AMM49 AWI44:AWI49 BGE44:BGE49 BQA44:BQA49 BZW44:BZW49 CJS44:CJS49 CTO44:CTO49 DDK44:DDK49 DNG44:DNG49 DXC44:DXC49 EGY44:EGY49 EQU44:EQU49 FAQ44:FAQ49 FKM44:FKM49 FUI44:FUI49 GEE44:GEE49 GOA44:GOA49 GXW44:GXW49 HHS44:HHS49 HRO44:HRO49 IBK44:IBK49 ILG44:ILG49 IVC44:IVC49 JEY44:JEY49 JOU44:JOU49 JYQ44:JYQ49 KIM44:KIM49 KSI44:KSI49 LCE44:LCE49 LMA44:LMA49 LVW44:LVW49 MFS44:MFS49 MPO44:MPO49 MZK44:MZK49 NJG44:NJG49 NTC44:NTC49 OCY44:OCY49 OMU44:OMU49 OWQ44:OWQ49 PGM44:PGM49 PQI44:PQI49 QAE44:QAE49 QKA44:QKA49 QTW44:QTW49 RDS44:RDS49 RNO44:RNO49 RXK44:RXK49 SHG44:SHG49 SRC44:SRC49 TAY44:TAY49 TKU44:TKU49 TUQ44:TUQ49 UEM44:UEM49 UOI44:UOI49 UYE44:UYE49 VIA44:VIA49 VRW44:VRW49 WBS44:WBS49 WLO44:WLO49 WVK44:WVK49 IY65580:IY65585 SU65580:SU65585 ACQ65580:ACQ65585 AMM65580:AMM65585 AWI65580:AWI65585 BGE65580:BGE65585 BQA65580:BQA65585 BZW65580:BZW65585 CJS65580:CJS65585 CTO65580:CTO65585 DDK65580:DDK65585 DNG65580:DNG65585 DXC65580:DXC65585 EGY65580:EGY65585 EQU65580:EQU65585 FAQ65580:FAQ65585 FKM65580:FKM65585 FUI65580:FUI65585 GEE65580:GEE65585 GOA65580:GOA65585 GXW65580:GXW65585 HHS65580:HHS65585 HRO65580:HRO65585 IBK65580:IBK65585 ILG65580:ILG65585 IVC65580:IVC65585 JEY65580:JEY65585 JOU65580:JOU65585 JYQ65580:JYQ65585 KIM65580:KIM65585 KSI65580:KSI65585 LCE65580:LCE65585 LMA65580:LMA65585 LVW65580:LVW65585 MFS65580:MFS65585 MPO65580:MPO65585 MZK65580:MZK65585 NJG65580:NJG65585 NTC65580:NTC65585 OCY65580:OCY65585 OMU65580:OMU65585 OWQ65580:OWQ65585 PGM65580:PGM65585 PQI65580:PQI65585 QAE65580:QAE65585 QKA65580:QKA65585 QTW65580:QTW65585 RDS65580:RDS65585 RNO65580:RNO65585 RXK65580:RXK65585 SHG65580:SHG65585 SRC65580:SRC65585 TAY65580:TAY65585 TKU65580:TKU65585 TUQ65580:TUQ65585 UEM65580:UEM65585 UOI65580:UOI65585 UYE65580:UYE65585 VIA65580:VIA65585 VRW65580:VRW65585 WBS65580:WBS65585 WLO65580:WLO65585 WVK65580:WVK65585 IY131116:IY131121 SU131116:SU131121 ACQ131116:ACQ131121 AMM131116:AMM131121 AWI131116:AWI131121 BGE131116:BGE131121 BQA131116:BQA131121 BZW131116:BZW131121 CJS131116:CJS131121 CTO131116:CTO131121 DDK131116:DDK131121 DNG131116:DNG131121 DXC131116:DXC131121 EGY131116:EGY131121 EQU131116:EQU131121 FAQ131116:FAQ131121 FKM131116:FKM131121 FUI131116:FUI131121 GEE131116:GEE131121 GOA131116:GOA131121 GXW131116:GXW131121 HHS131116:HHS131121 HRO131116:HRO131121 IBK131116:IBK131121 ILG131116:ILG131121 IVC131116:IVC131121 JEY131116:JEY131121 JOU131116:JOU131121 JYQ131116:JYQ131121 KIM131116:KIM131121 KSI131116:KSI131121 LCE131116:LCE131121 LMA131116:LMA131121 LVW131116:LVW131121 MFS131116:MFS131121 MPO131116:MPO131121 MZK131116:MZK131121 NJG131116:NJG131121 NTC131116:NTC131121 OCY131116:OCY131121 OMU131116:OMU131121 OWQ131116:OWQ131121 PGM131116:PGM131121 PQI131116:PQI131121 QAE131116:QAE131121 QKA131116:QKA131121 QTW131116:QTW131121 RDS131116:RDS131121 RNO131116:RNO131121 RXK131116:RXK131121 SHG131116:SHG131121 SRC131116:SRC131121 TAY131116:TAY131121 TKU131116:TKU131121 TUQ131116:TUQ131121 UEM131116:UEM131121 UOI131116:UOI131121 UYE131116:UYE131121 VIA131116:VIA131121 VRW131116:VRW131121 WBS131116:WBS131121 WLO131116:WLO131121 WVK131116:WVK131121 IY196652:IY196657 SU196652:SU196657 ACQ196652:ACQ196657 AMM196652:AMM196657 AWI196652:AWI196657 BGE196652:BGE196657 BQA196652:BQA196657 BZW196652:BZW196657 CJS196652:CJS196657 CTO196652:CTO196657 DDK196652:DDK196657 DNG196652:DNG196657 DXC196652:DXC196657 EGY196652:EGY196657 EQU196652:EQU196657 FAQ196652:FAQ196657 FKM196652:FKM196657 FUI196652:FUI196657 GEE196652:GEE196657 GOA196652:GOA196657 GXW196652:GXW196657 HHS196652:HHS196657 HRO196652:HRO196657 IBK196652:IBK196657 ILG196652:ILG196657 IVC196652:IVC196657 JEY196652:JEY196657 JOU196652:JOU196657 JYQ196652:JYQ196657 KIM196652:KIM196657 KSI196652:KSI196657 LCE196652:LCE196657 LMA196652:LMA196657 LVW196652:LVW196657 MFS196652:MFS196657 MPO196652:MPO196657 MZK196652:MZK196657 NJG196652:NJG196657 NTC196652:NTC196657 OCY196652:OCY196657 OMU196652:OMU196657 OWQ196652:OWQ196657 PGM196652:PGM196657 PQI196652:PQI196657 QAE196652:QAE196657 QKA196652:QKA196657 QTW196652:QTW196657 RDS196652:RDS196657 RNO196652:RNO196657 RXK196652:RXK196657 SHG196652:SHG196657 SRC196652:SRC196657 TAY196652:TAY196657 TKU196652:TKU196657 TUQ196652:TUQ196657 UEM196652:UEM196657 UOI196652:UOI196657 UYE196652:UYE196657 VIA196652:VIA196657 VRW196652:VRW196657 WBS196652:WBS196657 WLO196652:WLO196657 WVK196652:WVK196657 IY262188:IY262193 SU262188:SU262193 ACQ262188:ACQ262193 AMM262188:AMM262193 AWI262188:AWI262193 BGE262188:BGE262193 BQA262188:BQA262193 BZW262188:BZW262193 CJS262188:CJS262193 CTO262188:CTO262193 DDK262188:DDK262193 DNG262188:DNG262193 DXC262188:DXC262193 EGY262188:EGY262193 EQU262188:EQU262193 FAQ262188:FAQ262193 FKM262188:FKM262193 FUI262188:FUI262193 GEE262188:GEE262193 GOA262188:GOA262193 GXW262188:GXW262193 HHS262188:HHS262193 HRO262188:HRO262193 IBK262188:IBK262193 ILG262188:ILG262193 IVC262188:IVC262193 JEY262188:JEY262193 JOU262188:JOU262193 JYQ262188:JYQ262193 KIM262188:KIM262193 KSI262188:KSI262193 LCE262188:LCE262193 LMA262188:LMA262193 LVW262188:LVW262193 MFS262188:MFS262193 MPO262188:MPO262193 MZK262188:MZK262193 NJG262188:NJG262193 NTC262188:NTC262193 OCY262188:OCY262193 OMU262188:OMU262193 OWQ262188:OWQ262193 PGM262188:PGM262193 PQI262188:PQI262193 QAE262188:QAE262193 QKA262188:QKA262193 QTW262188:QTW262193 RDS262188:RDS262193 RNO262188:RNO262193 RXK262188:RXK262193 SHG262188:SHG262193 SRC262188:SRC262193 TAY262188:TAY262193 TKU262188:TKU262193 TUQ262188:TUQ262193 UEM262188:UEM262193 UOI262188:UOI262193 UYE262188:UYE262193 VIA262188:VIA262193 VRW262188:VRW262193 WBS262188:WBS262193 WLO262188:WLO262193 WVK262188:WVK262193 IY327724:IY327729 SU327724:SU327729 ACQ327724:ACQ327729 AMM327724:AMM327729 AWI327724:AWI327729 BGE327724:BGE327729 BQA327724:BQA327729 BZW327724:BZW327729 CJS327724:CJS327729 CTO327724:CTO327729 DDK327724:DDK327729 DNG327724:DNG327729 DXC327724:DXC327729 EGY327724:EGY327729 EQU327724:EQU327729 FAQ327724:FAQ327729 FKM327724:FKM327729 FUI327724:FUI327729 GEE327724:GEE327729 GOA327724:GOA327729 GXW327724:GXW327729 HHS327724:HHS327729 HRO327724:HRO327729 IBK327724:IBK327729 ILG327724:ILG327729 IVC327724:IVC327729 JEY327724:JEY327729 JOU327724:JOU327729 JYQ327724:JYQ327729 KIM327724:KIM327729 KSI327724:KSI327729 LCE327724:LCE327729 LMA327724:LMA327729 LVW327724:LVW327729 MFS327724:MFS327729 MPO327724:MPO327729 MZK327724:MZK327729 NJG327724:NJG327729 NTC327724:NTC327729 OCY327724:OCY327729 OMU327724:OMU327729 OWQ327724:OWQ327729 PGM327724:PGM327729 PQI327724:PQI327729 QAE327724:QAE327729 QKA327724:QKA327729 QTW327724:QTW327729 RDS327724:RDS327729 RNO327724:RNO327729 RXK327724:RXK327729 SHG327724:SHG327729 SRC327724:SRC327729 TAY327724:TAY327729 TKU327724:TKU327729 TUQ327724:TUQ327729 UEM327724:UEM327729 UOI327724:UOI327729 UYE327724:UYE327729 VIA327724:VIA327729 VRW327724:VRW327729 WBS327724:WBS327729 WLO327724:WLO327729 WVK327724:WVK327729 IY393260:IY393265 SU393260:SU393265 ACQ393260:ACQ393265 AMM393260:AMM393265 AWI393260:AWI393265 BGE393260:BGE393265 BQA393260:BQA393265 BZW393260:BZW393265 CJS393260:CJS393265 CTO393260:CTO393265 DDK393260:DDK393265 DNG393260:DNG393265 DXC393260:DXC393265 EGY393260:EGY393265 EQU393260:EQU393265 FAQ393260:FAQ393265 FKM393260:FKM393265 FUI393260:FUI393265 GEE393260:GEE393265 GOA393260:GOA393265 GXW393260:GXW393265 HHS393260:HHS393265 HRO393260:HRO393265 IBK393260:IBK393265 ILG393260:ILG393265 IVC393260:IVC393265 JEY393260:JEY393265 JOU393260:JOU393265 JYQ393260:JYQ393265 KIM393260:KIM393265 KSI393260:KSI393265 LCE393260:LCE393265 LMA393260:LMA393265 LVW393260:LVW393265 MFS393260:MFS393265 MPO393260:MPO393265 MZK393260:MZK393265 NJG393260:NJG393265 NTC393260:NTC393265 OCY393260:OCY393265 OMU393260:OMU393265 OWQ393260:OWQ393265 PGM393260:PGM393265 PQI393260:PQI393265 QAE393260:QAE393265 QKA393260:QKA393265 QTW393260:QTW393265 RDS393260:RDS393265 RNO393260:RNO393265 RXK393260:RXK393265 SHG393260:SHG393265 SRC393260:SRC393265 TAY393260:TAY393265 TKU393260:TKU393265 TUQ393260:TUQ393265 UEM393260:UEM393265 UOI393260:UOI393265 UYE393260:UYE393265 VIA393260:VIA393265 VRW393260:VRW393265 WBS393260:WBS393265 WLO393260:WLO393265 WVK393260:WVK393265 IY458796:IY458801 SU458796:SU458801 ACQ458796:ACQ458801 AMM458796:AMM458801 AWI458796:AWI458801 BGE458796:BGE458801 BQA458796:BQA458801 BZW458796:BZW458801 CJS458796:CJS458801 CTO458796:CTO458801 DDK458796:DDK458801 DNG458796:DNG458801 DXC458796:DXC458801 EGY458796:EGY458801 EQU458796:EQU458801 FAQ458796:FAQ458801 FKM458796:FKM458801 FUI458796:FUI458801 GEE458796:GEE458801 GOA458796:GOA458801 GXW458796:GXW458801 HHS458796:HHS458801 HRO458796:HRO458801 IBK458796:IBK458801 ILG458796:ILG458801 IVC458796:IVC458801 JEY458796:JEY458801 JOU458796:JOU458801 JYQ458796:JYQ458801 KIM458796:KIM458801 KSI458796:KSI458801 LCE458796:LCE458801 LMA458796:LMA458801 LVW458796:LVW458801 MFS458796:MFS458801 MPO458796:MPO458801 MZK458796:MZK458801 NJG458796:NJG458801 NTC458796:NTC458801 OCY458796:OCY458801 OMU458796:OMU458801 OWQ458796:OWQ458801 PGM458796:PGM458801 PQI458796:PQI458801 QAE458796:QAE458801 QKA458796:QKA458801 QTW458796:QTW458801 RDS458796:RDS458801 RNO458796:RNO458801 RXK458796:RXK458801 SHG458796:SHG458801 SRC458796:SRC458801 TAY458796:TAY458801 TKU458796:TKU458801 TUQ458796:TUQ458801 UEM458796:UEM458801 UOI458796:UOI458801 UYE458796:UYE458801 VIA458796:VIA458801 VRW458796:VRW458801 WBS458796:WBS458801 WLO458796:WLO458801 WVK458796:WVK458801 IY524332:IY524337 SU524332:SU524337 ACQ524332:ACQ524337 AMM524332:AMM524337 AWI524332:AWI524337 BGE524332:BGE524337 BQA524332:BQA524337 BZW524332:BZW524337 CJS524332:CJS524337 CTO524332:CTO524337 DDK524332:DDK524337 DNG524332:DNG524337 DXC524332:DXC524337 EGY524332:EGY524337 EQU524332:EQU524337 FAQ524332:FAQ524337 FKM524332:FKM524337 FUI524332:FUI524337 GEE524332:GEE524337 GOA524332:GOA524337 GXW524332:GXW524337 HHS524332:HHS524337 HRO524332:HRO524337 IBK524332:IBK524337 ILG524332:ILG524337 IVC524332:IVC524337 JEY524332:JEY524337 JOU524332:JOU524337 JYQ524332:JYQ524337 KIM524332:KIM524337 KSI524332:KSI524337 LCE524332:LCE524337 LMA524332:LMA524337 LVW524332:LVW524337 MFS524332:MFS524337 MPO524332:MPO524337 MZK524332:MZK524337 NJG524332:NJG524337 NTC524332:NTC524337 OCY524332:OCY524337 OMU524332:OMU524337 OWQ524332:OWQ524337 PGM524332:PGM524337 PQI524332:PQI524337 QAE524332:QAE524337 QKA524332:QKA524337 QTW524332:QTW524337 RDS524332:RDS524337 RNO524332:RNO524337 RXK524332:RXK524337 SHG524332:SHG524337 SRC524332:SRC524337 TAY524332:TAY524337 TKU524332:TKU524337 TUQ524332:TUQ524337 UEM524332:UEM524337 UOI524332:UOI524337 UYE524332:UYE524337 VIA524332:VIA524337 VRW524332:VRW524337 WBS524332:WBS524337 WLO524332:WLO524337 WVK524332:WVK524337 IY589868:IY589873 SU589868:SU589873 ACQ589868:ACQ589873 AMM589868:AMM589873 AWI589868:AWI589873 BGE589868:BGE589873 BQA589868:BQA589873 BZW589868:BZW589873 CJS589868:CJS589873 CTO589868:CTO589873 DDK589868:DDK589873 DNG589868:DNG589873 DXC589868:DXC589873 EGY589868:EGY589873 EQU589868:EQU589873 FAQ589868:FAQ589873 FKM589868:FKM589873 FUI589868:FUI589873 GEE589868:GEE589873 GOA589868:GOA589873 GXW589868:GXW589873 HHS589868:HHS589873 HRO589868:HRO589873 IBK589868:IBK589873 ILG589868:ILG589873 IVC589868:IVC589873 JEY589868:JEY589873 JOU589868:JOU589873 JYQ589868:JYQ589873 KIM589868:KIM589873 KSI589868:KSI589873 LCE589868:LCE589873 LMA589868:LMA589873 LVW589868:LVW589873 MFS589868:MFS589873 MPO589868:MPO589873 MZK589868:MZK589873 NJG589868:NJG589873 NTC589868:NTC589873 OCY589868:OCY589873 OMU589868:OMU589873 OWQ589868:OWQ589873 PGM589868:PGM589873 PQI589868:PQI589873 QAE589868:QAE589873 QKA589868:QKA589873 QTW589868:QTW589873 RDS589868:RDS589873 RNO589868:RNO589873 RXK589868:RXK589873 SHG589868:SHG589873 SRC589868:SRC589873 TAY589868:TAY589873 TKU589868:TKU589873 TUQ589868:TUQ589873 UEM589868:UEM589873 UOI589868:UOI589873 UYE589868:UYE589873 VIA589868:VIA589873 VRW589868:VRW589873 WBS589868:WBS589873 WLO589868:WLO589873 WVK589868:WVK589873 IY655404:IY655409 SU655404:SU655409 ACQ655404:ACQ655409 AMM655404:AMM655409 AWI655404:AWI655409 BGE655404:BGE655409 BQA655404:BQA655409 BZW655404:BZW655409 CJS655404:CJS655409 CTO655404:CTO655409 DDK655404:DDK655409 DNG655404:DNG655409 DXC655404:DXC655409 EGY655404:EGY655409 EQU655404:EQU655409 FAQ655404:FAQ655409 FKM655404:FKM655409 FUI655404:FUI655409 GEE655404:GEE655409 GOA655404:GOA655409 GXW655404:GXW655409 HHS655404:HHS655409 HRO655404:HRO655409 IBK655404:IBK655409 ILG655404:ILG655409 IVC655404:IVC655409 JEY655404:JEY655409 JOU655404:JOU655409 JYQ655404:JYQ655409 KIM655404:KIM655409 KSI655404:KSI655409 LCE655404:LCE655409 LMA655404:LMA655409 LVW655404:LVW655409 MFS655404:MFS655409 MPO655404:MPO655409 MZK655404:MZK655409 NJG655404:NJG655409 NTC655404:NTC655409 OCY655404:OCY655409 OMU655404:OMU655409 OWQ655404:OWQ655409 PGM655404:PGM655409 PQI655404:PQI655409 QAE655404:QAE655409 QKA655404:QKA655409 QTW655404:QTW655409 RDS655404:RDS655409 RNO655404:RNO655409 RXK655404:RXK655409 SHG655404:SHG655409 SRC655404:SRC655409 TAY655404:TAY655409 TKU655404:TKU655409 TUQ655404:TUQ655409 UEM655404:UEM655409 UOI655404:UOI655409 UYE655404:UYE655409 VIA655404:VIA655409 VRW655404:VRW655409 WBS655404:WBS655409 WLO655404:WLO655409 WVK655404:WVK655409 IY720940:IY720945 SU720940:SU720945 ACQ720940:ACQ720945 AMM720940:AMM720945 AWI720940:AWI720945 BGE720940:BGE720945 BQA720940:BQA720945 BZW720940:BZW720945 CJS720940:CJS720945 CTO720940:CTO720945 DDK720940:DDK720945 DNG720940:DNG720945 DXC720940:DXC720945 EGY720940:EGY720945 EQU720940:EQU720945 FAQ720940:FAQ720945 FKM720940:FKM720945 FUI720940:FUI720945 GEE720940:GEE720945 GOA720940:GOA720945 GXW720940:GXW720945 HHS720940:HHS720945 HRO720940:HRO720945 IBK720940:IBK720945 ILG720940:ILG720945 IVC720940:IVC720945 JEY720940:JEY720945 JOU720940:JOU720945 JYQ720940:JYQ720945 KIM720940:KIM720945 KSI720940:KSI720945 LCE720940:LCE720945 LMA720940:LMA720945 LVW720940:LVW720945 MFS720940:MFS720945 MPO720940:MPO720945 MZK720940:MZK720945 NJG720940:NJG720945 NTC720940:NTC720945 OCY720940:OCY720945 OMU720940:OMU720945 OWQ720940:OWQ720945 PGM720940:PGM720945 PQI720940:PQI720945 QAE720940:QAE720945 QKA720940:QKA720945 QTW720940:QTW720945 RDS720940:RDS720945 RNO720940:RNO720945 RXK720940:RXK720945 SHG720940:SHG720945 SRC720940:SRC720945 TAY720940:TAY720945 TKU720940:TKU720945 TUQ720940:TUQ720945 UEM720940:UEM720945 UOI720940:UOI720945 UYE720940:UYE720945 VIA720940:VIA720945 VRW720940:VRW720945 WBS720940:WBS720945 WLO720940:WLO720945 WVK720940:WVK720945 IY786476:IY786481 SU786476:SU786481 ACQ786476:ACQ786481 AMM786476:AMM786481 AWI786476:AWI786481 BGE786476:BGE786481 BQA786476:BQA786481 BZW786476:BZW786481 CJS786476:CJS786481 CTO786476:CTO786481 DDK786476:DDK786481 DNG786476:DNG786481 DXC786476:DXC786481 EGY786476:EGY786481 EQU786476:EQU786481 FAQ786476:FAQ786481 FKM786476:FKM786481 FUI786476:FUI786481 GEE786476:GEE786481 GOA786476:GOA786481 GXW786476:GXW786481 HHS786476:HHS786481 HRO786476:HRO786481 IBK786476:IBK786481 ILG786476:ILG786481 IVC786476:IVC786481 JEY786476:JEY786481 JOU786476:JOU786481 JYQ786476:JYQ786481 KIM786476:KIM786481 KSI786476:KSI786481 LCE786476:LCE786481 LMA786476:LMA786481 LVW786476:LVW786481 MFS786476:MFS786481 MPO786476:MPO786481 MZK786476:MZK786481 NJG786476:NJG786481 NTC786476:NTC786481 OCY786476:OCY786481 OMU786476:OMU786481 OWQ786476:OWQ786481 PGM786476:PGM786481 PQI786476:PQI786481 QAE786476:QAE786481 QKA786476:QKA786481 QTW786476:QTW786481 RDS786476:RDS786481 RNO786476:RNO786481 RXK786476:RXK786481 SHG786476:SHG786481 SRC786476:SRC786481 TAY786476:TAY786481 TKU786476:TKU786481 TUQ786476:TUQ786481 UEM786476:UEM786481 UOI786476:UOI786481 UYE786476:UYE786481 VIA786476:VIA786481 VRW786476:VRW786481 WBS786476:WBS786481 WLO786476:WLO786481 WVK786476:WVK786481 IY852012:IY852017 SU852012:SU852017 ACQ852012:ACQ852017 AMM852012:AMM852017 AWI852012:AWI852017 BGE852012:BGE852017 BQA852012:BQA852017 BZW852012:BZW852017 CJS852012:CJS852017 CTO852012:CTO852017 DDK852012:DDK852017 DNG852012:DNG852017 DXC852012:DXC852017 EGY852012:EGY852017 EQU852012:EQU852017 FAQ852012:FAQ852017 FKM852012:FKM852017 FUI852012:FUI852017 GEE852012:GEE852017 GOA852012:GOA852017 GXW852012:GXW852017 HHS852012:HHS852017 HRO852012:HRO852017 IBK852012:IBK852017 ILG852012:ILG852017 IVC852012:IVC852017 JEY852012:JEY852017 JOU852012:JOU852017 JYQ852012:JYQ852017 KIM852012:KIM852017 KSI852012:KSI852017 LCE852012:LCE852017 LMA852012:LMA852017 LVW852012:LVW852017 MFS852012:MFS852017 MPO852012:MPO852017 MZK852012:MZK852017 NJG852012:NJG852017 NTC852012:NTC852017 OCY852012:OCY852017 OMU852012:OMU852017 OWQ852012:OWQ852017 PGM852012:PGM852017 PQI852012:PQI852017 QAE852012:QAE852017 QKA852012:QKA852017 QTW852012:QTW852017 RDS852012:RDS852017 RNO852012:RNO852017 RXK852012:RXK852017 SHG852012:SHG852017 SRC852012:SRC852017 TAY852012:TAY852017 TKU852012:TKU852017 TUQ852012:TUQ852017 UEM852012:UEM852017 UOI852012:UOI852017 UYE852012:UYE852017 VIA852012:VIA852017 VRW852012:VRW852017 WBS852012:WBS852017 WLO852012:WLO852017 WVK852012:WVK852017 IY917548:IY917553 SU917548:SU917553 ACQ917548:ACQ917553 AMM917548:AMM917553 AWI917548:AWI917553 BGE917548:BGE917553 BQA917548:BQA917553 BZW917548:BZW917553 CJS917548:CJS917553 CTO917548:CTO917553 DDK917548:DDK917553 DNG917548:DNG917553 DXC917548:DXC917553 EGY917548:EGY917553 EQU917548:EQU917553 FAQ917548:FAQ917553 FKM917548:FKM917553 FUI917548:FUI917553 GEE917548:GEE917553 GOA917548:GOA917553 GXW917548:GXW917553 HHS917548:HHS917553 HRO917548:HRO917553 IBK917548:IBK917553 ILG917548:ILG917553 IVC917548:IVC917553 JEY917548:JEY917553 JOU917548:JOU917553 JYQ917548:JYQ917553 KIM917548:KIM917553 KSI917548:KSI917553 LCE917548:LCE917553 LMA917548:LMA917553 LVW917548:LVW917553 MFS917548:MFS917553 MPO917548:MPO917553 MZK917548:MZK917553 NJG917548:NJG917553 NTC917548:NTC917553 OCY917548:OCY917553 OMU917548:OMU917553 OWQ917548:OWQ917553 PGM917548:PGM917553 PQI917548:PQI917553 QAE917548:QAE917553 QKA917548:QKA917553 QTW917548:QTW917553 RDS917548:RDS917553 RNO917548:RNO917553 RXK917548:RXK917553 SHG917548:SHG917553 SRC917548:SRC917553 TAY917548:TAY917553 TKU917548:TKU917553 TUQ917548:TUQ917553 UEM917548:UEM917553 UOI917548:UOI917553 UYE917548:UYE917553 VIA917548:VIA917553 VRW917548:VRW917553 WBS917548:WBS917553 WLO917548:WLO917553 WVK917548:WVK917553 IY983084:IY983089 SU983084:SU983089 ACQ983084:ACQ983089 AMM983084:AMM983089 AWI983084:AWI983089 BGE983084:BGE983089 BQA983084:BQA983089 BZW983084:BZW983089 CJS983084:CJS983089 CTO983084:CTO983089 DDK983084:DDK983089 DNG983084:DNG983089 DXC983084:DXC983089 EGY983084:EGY983089 EQU983084:EQU983089 FAQ983084:FAQ983089 FKM983084:FKM983089 FUI983084:FUI983089 GEE983084:GEE983089 GOA983084:GOA983089 GXW983084:GXW983089 HHS983084:HHS983089 HRO983084:HRO983089 IBK983084:IBK983089 ILG983084:ILG983089 IVC983084:IVC983089 JEY983084:JEY983089 JOU983084:JOU983089 JYQ983084:JYQ983089 KIM983084:KIM983089 KSI983084:KSI983089 LCE983084:LCE983089 LMA983084:LMA983089 LVW983084:LVW983089 MFS983084:MFS983089 MPO983084:MPO983089 MZK983084:MZK983089 NJG983084:NJG983089 NTC983084:NTC983089 OCY983084:OCY983089 OMU983084:OMU983089 OWQ983084:OWQ983089 PGM983084:PGM983089 PQI983084:PQI983089 QAE983084:QAE983089 QKA983084:QKA983089 QTW983084:QTW983089 RDS983084:RDS983089 RNO983084:RNO983089 RXK983084:RXK983089 SHG983084:SHG983089 SRC983084:SRC983089 TAY983084:TAY983089 TKU983084:TKU983089 TUQ983084:TUQ983089 UEM983084:UEM983089 UOI983084:UOI983089 UYE983084:UYE983089 VIA983084:VIA983089 VRW983084:VRW983089 WBS983084:WBS983089 WLO983084:WLO983089 WVK983084:WVK983089 IY20:IY22 SU20:SU22 ACQ20:ACQ22 AMM20:AMM22 AWI20:AWI22 BGE20:BGE22 BQA20:BQA22 BZW20:BZW22 CJS20:CJS22 CTO20:CTO22 DDK20:DDK22 DNG20:DNG22 DXC20:DXC22 EGY20:EGY22 EQU20:EQU22 FAQ20:FAQ22 FKM20:FKM22 FUI20:FUI22 GEE20:GEE22 GOA20:GOA22 GXW20:GXW22 HHS20:HHS22 HRO20:HRO22 IBK20:IBK22 ILG20:ILG22 IVC20:IVC22 JEY20:JEY22 JOU20:JOU22 JYQ20:JYQ22 KIM20:KIM22 KSI20:KSI22 LCE20:LCE22 LMA20:LMA22 LVW20:LVW22 MFS20:MFS22 MPO20:MPO22 MZK20:MZK22 NJG20:NJG22 NTC20:NTC22 OCY20:OCY22 OMU20:OMU22 OWQ20:OWQ22 PGM20:PGM22 PQI20:PQI22 QAE20:QAE22 QKA20:QKA22 QTW20:QTW22 RDS20:RDS22 RNO20:RNO22 RXK20:RXK22 SHG20:SHG22 SRC20:SRC22 TAY20:TAY22 TKU20:TKU22 TUQ20:TUQ22 UEM20:UEM22 UOI20:UOI22 UYE20:UYE22 VIA20:VIA22 VRW20:VRW22 WBS20:WBS22 WLO20:WLO22 WVK20:WVK22 IY65556:IY65558 SU65556:SU65558 ACQ65556:ACQ65558 AMM65556:AMM65558 AWI65556:AWI65558 BGE65556:BGE65558 BQA65556:BQA65558 BZW65556:BZW65558 CJS65556:CJS65558 CTO65556:CTO65558 DDK65556:DDK65558 DNG65556:DNG65558 DXC65556:DXC65558 EGY65556:EGY65558 EQU65556:EQU65558 FAQ65556:FAQ65558 FKM65556:FKM65558 FUI65556:FUI65558 GEE65556:GEE65558 GOA65556:GOA65558 GXW65556:GXW65558 HHS65556:HHS65558 HRO65556:HRO65558 IBK65556:IBK65558 ILG65556:ILG65558 IVC65556:IVC65558 JEY65556:JEY65558 JOU65556:JOU65558 JYQ65556:JYQ65558 KIM65556:KIM65558 KSI65556:KSI65558 LCE65556:LCE65558 LMA65556:LMA65558 LVW65556:LVW65558 MFS65556:MFS65558 MPO65556:MPO65558 MZK65556:MZK65558 NJG65556:NJG65558 NTC65556:NTC65558 OCY65556:OCY65558 OMU65556:OMU65558 OWQ65556:OWQ65558 PGM65556:PGM65558 PQI65556:PQI65558 QAE65556:QAE65558 QKA65556:QKA65558 QTW65556:QTW65558 RDS65556:RDS65558 RNO65556:RNO65558 RXK65556:RXK65558 SHG65556:SHG65558 SRC65556:SRC65558 TAY65556:TAY65558 TKU65556:TKU65558 TUQ65556:TUQ65558 UEM65556:UEM65558 UOI65556:UOI65558 UYE65556:UYE65558 VIA65556:VIA65558 VRW65556:VRW65558 WBS65556:WBS65558 WLO65556:WLO65558 WVK65556:WVK65558 IY131092:IY131094 SU131092:SU131094 ACQ131092:ACQ131094 AMM131092:AMM131094 AWI131092:AWI131094 BGE131092:BGE131094 BQA131092:BQA131094 BZW131092:BZW131094 CJS131092:CJS131094 CTO131092:CTO131094 DDK131092:DDK131094 DNG131092:DNG131094 DXC131092:DXC131094 EGY131092:EGY131094 EQU131092:EQU131094 FAQ131092:FAQ131094 FKM131092:FKM131094 FUI131092:FUI131094 GEE131092:GEE131094 GOA131092:GOA131094 GXW131092:GXW131094 HHS131092:HHS131094 HRO131092:HRO131094 IBK131092:IBK131094 ILG131092:ILG131094 IVC131092:IVC131094 JEY131092:JEY131094 JOU131092:JOU131094 JYQ131092:JYQ131094 KIM131092:KIM131094 KSI131092:KSI131094 LCE131092:LCE131094 LMA131092:LMA131094 LVW131092:LVW131094 MFS131092:MFS131094 MPO131092:MPO131094 MZK131092:MZK131094 NJG131092:NJG131094 NTC131092:NTC131094 OCY131092:OCY131094 OMU131092:OMU131094 OWQ131092:OWQ131094 PGM131092:PGM131094 PQI131092:PQI131094 QAE131092:QAE131094 QKA131092:QKA131094 QTW131092:QTW131094 RDS131092:RDS131094 RNO131092:RNO131094 RXK131092:RXK131094 SHG131092:SHG131094 SRC131092:SRC131094 TAY131092:TAY131094 TKU131092:TKU131094 TUQ131092:TUQ131094 UEM131092:UEM131094 UOI131092:UOI131094 UYE131092:UYE131094 VIA131092:VIA131094 VRW131092:VRW131094 WBS131092:WBS131094 WLO131092:WLO131094 WVK131092:WVK131094 IY196628:IY196630 SU196628:SU196630 ACQ196628:ACQ196630 AMM196628:AMM196630 AWI196628:AWI196630 BGE196628:BGE196630 BQA196628:BQA196630 BZW196628:BZW196630 CJS196628:CJS196630 CTO196628:CTO196630 DDK196628:DDK196630 DNG196628:DNG196630 DXC196628:DXC196630 EGY196628:EGY196630 EQU196628:EQU196630 FAQ196628:FAQ196630 FKM196628:FKM196630 FUI196628:FUI196630 GEE196628:GEE196630 GOA196628:GOA196630 GXW196628:GXW196630 HHS196628:HHS196630 HRO196628:HRO196630 IBK196628:IBK196630 ILG196628:ILG196630 IVC196628:IVC196630 JEY196628:JEY196630 JOU196628:JOU196630 JYQ196628:JYQ196630 KIM196628:KIM196630 KSI196628:KSI196630 LCE196628:LCE196630 LMA196628:LMA196630 LVW196628:LVW196630 MFS196628:MFS196630 MPO196628:MPO196630 MZK196628:MZK196630 NJG196628:NJG196630 NTC196628:NTC196630 OCY196628:OCY196630 OMU196628:OMU196630 OWQ196628:OWQ196630 PGM196628:PGM196630 PQI196628:PQI196630 QAE196628:QAE196630 QKA196628:QKA196630 QTW196628:QTW196630 RDS196628:RDS196630 RNO196628:RNO196630 RXK196628:RXK196630 SHG196628:SHG196630 SRC196628:SRC196630 TAY196628:TAY196630 TKU196628:TKU196630 TUQ196628:TUQ196630 UEM196628:UEM196630 UOI196628:UOI196630 UYE196628:UYE196630 VIA196628:VIA196630 VRW196628:VRW196630 WBS196628:WBS196630 WLO196628:WLO196630 WVK196628:WVK196630 IY262164:IY262166 SU262164:SU262166 ACQ262164:ACQ262166 AMM262164:AMM262166 AWI262164:AWI262166 BGE262164:BGE262166 BQA262164:BQA262166 BZW262164:BZW262166 CJS262164:CJS262166 CTO262164:CTO262166 DDK262164:DDK262166 DNG262164:DNG262166 DXC262164:DXC262166 EGY262164:EGY262166 EQU262164:EQU262166 FAQ262164:FAQ262166 FKM262164:FKM262166 FUI262164:FUI262166 GEE262164:GEE262166 GOA262164:GOA262166 GXW262164:GXW262166 HHS262164:HHS262166 HRO262164:HRO262166 IBK262164:IBK262166 ILG262164:ILG262166 IVC262164:IVC262166 JEY262164:JEY262166 JOU262164:JOU262166 JYQ262164:JYQ262166 KIM262164:KIM262166 KSI262164:KSI262166 LCE262164:LCE262166 LMA262164:LMA262166 LVW262164:LVW262166 MFS262164:MFS262166 MPO262164:MPO262166 MZK262164:MZK262166 NJG262164:NJG262166 NTC262164:NTC262166 OCY262164:OCY262166 OMU262164:OMU262166 OWQ262164:OWQ262166 PGM262164:PGM262166 PQI262164:PQI262166 QAE262164:QAE262166 QKA262164:QKA262166 QTW262164:QTW262166 RDS262164:RDS262166 RNO262164:RNO262166 RXK262164:RXK262166 SHG262164:SHG262166 SRC262164:SRC262166 TAY262164:TAY262166 TKU262164:TKU262166 TUQ262164:TUQ262166 UEM262164:UEM262166 UOI262164:UOI262166 UYE262164:UYE262166 VIA262164:VIA262166 VRW262164:VRW262166 WBS262164:WBS262166 WLO262164:WLO262166 WVK262164:WVK262166 IY327700:IY327702 SU327700:SU327702 ACQ327700:ACQ327702 AMM327700:AMM327702 AWI327700:AWI327702 BGE327700:BGE327702 BQA327700:BQA327702 BZW327700:BZW327702 CJS327700:CJS327702 CTO327700:CTO327702 DDK327700:DDK327702 DNG327700:DNG327702 DXC327700:DXC327702 EGY327700:EGY327702 EQU327700:EQU327702 FAQ327700:FAQ327702 FKM327700:FKM327702 FUI327700:FUI327702 GEE327700:GEE327702 GOA327700:GOA327702 GXW327700:GXW327702 HHS327700:HHS327702 HRO327700:HRO327702 IBK327700:IBK327702 ILG327700:ILG327702 IVC327700:IVC327702 JEY327700:JEY327702 JOU327700:JOU327702 JYQ327700:JYQ327702 KIM327700:KIM327702 KSI327700:KSI327702 LCE327700:LCE327702 LMA327700:LMA327702 LVW327700:LVW327702 MFS327700:MFS327702 MPO327700:MPO327702 MZK327700:MZK327702 NJG327700:NJG327702 NTC327700:NTC327702 OCY327700:OCY327702 OMU327700:OMU327702 OWQ327700:OWQ327702 PGM327700:PGM327702 PQI327700:PQI327702 QAE327700:QAE327702 QKA327700:QKA327702 QTW327700:QTW327702 RDS327700:RDS327702 RNO327700:RNO327702 RXK327700:RXK327702 SHG327700:SHG327702 SRC327700:SRC327702 TAY327700:TAY327702 TKU327700:TKU327702 TUQ327700:TUQ327702 UEM327700:UEM327702 UOI327700:UOI327702 UYE327700:UYE327702 VIA327700:VIA327702 VRW327700:VRW327702 WBS327700:WBS327702 WLO327700:WLO327702 WVK327700:WVK327702 IY393236:IY393238 SU393236:SU393238 ACQ393236:ACQ393238 AMM393236:AMM393238 AWI393236:AWI393238 BGE393236:BGE393238 BQA393236:BQA393238 BZW393236:BZW393238 CJS393236:CJS393238 CTO393236:CTO393238 DDK393236:DDK393238 DNG393236:DNG393238 DXC393236:DXC393238 EGY393236:EGY393238 EQU393236:EQU393238 FAQ393236:FAQ393238 FKM393236:FKM393238 FUI393236:FUI393238 GEE393236:GEE393238 GOA393236:GOA393238 GXW393236:GXW393238 HHS393236:HHS393238 HRO393236:HRO393238 IBK393236:IBK393238 ILG393236:ILG393238 IVC393236:IVC393238 JEY393236:JEY393238 JOU393236:JOU393238 JYQ393236:JYQ393238 KIM393236:KIM393238 KSI393236:KSI393238 LCE393236:LCE393238 LMA393236:LMA393238 LVW393236:LVW393238 MFS393236:MFS393238 MPO393236:MPO393238 MZK393236:MZK393238 NJG393236:NJG393238 NTC393236:NTC393238 OCY393236:OCY393238 OMU393236:OMU393238 OWQ393236:OWQ393238 PGM393236:PGM393238 PQI393236:PQI393238 QAE393236:QAE393238 QKA393236:QKA393238 QTW393236:QTW393238 RDS393236:RDS393238 RNO393236:RNO393238 RXK393236:RXK393238 SHG393236:SHG393238 SRC393236:SRC393238 TAY393236:TAY393238 TKU393236:TKU393238 TUQ393236:TUQ393238 UEM393236:UEM393238 UOI393236:UOI393238 UYE393236:UYE393238 VIA393236:VIA393238 VRW393236:VRW393238 WBS393236:WBS393238 WLO393236:WLO393238 WVK393236:WVK393238 IY458772:IY458774 SU458772:SU458774 ACQ458772:ACQ458774 AMM458772:AMM458774 AWI458772:AWI458774 BGE458772:BGE458774 BQA458772:BQA458774 BZW458772:BZW458774 CJS458772:CJS458774 CTO458772:CTO458774 DDK458772:DDK458774 DNG458772:DNG458774 DXC458772:DXC458774 EGY458772:EGY458774 EQU458772:EQU458774 FAQ458772:FAQ458774 FKM458772:FKM458774 FUI458772:FUI458774 GEE458772:GEE458774 GOA458772:GOA458774 GXW458772:GXW458774 HHS458772:HHS458774 HRO458772:HRO458774 IBK458772:IBK458774 ILG458772:ILG458774 IVC458772:IVC458774 JEY458772:JEY458774 JOU458772:JOU458774 JYQ458772:JYQ458774 KIM458772:KIM458774 KSI458772:KSI458774 LCE458772:LCE458774 LMA458772:LMA458774 LVW458772:LVW458774 MFS458772:MFS458774 MPO458772:MPO458774 MZK458772:MZK458774 NJG458772:NJG458774 NTC458772:NTC458774 OCY458772:OCY458774 OMU458772:OMU458774 OWQ458772:OWQ458774 PGM458772:PGM458774 PQI458772:PQI458774 QAE458772:QAE458774 QKA458772:QKA458774 QTW458772:QTW458774 RDS458772:RDS458774 RNO458772:RNO458774 RXK458772:RXK458774 SHG458772:SHG458774 SRC458772:SRC458774 TAY458772:TAY458774 TKU458772:TKU458774 TUQ458772:TUQ458774 UEM458772:UEM458774 UOI458772:UOI458774 UYE458772:UYE458774 VIA458772:VIA458774 VRW458772:VRW458774 WBS458772:WBS458774 WLO458772:WLO458774 WVK458772:WVK458774 IY524308:IY524310 SU524308:SU524310 ACQ524308:ACQ524310 AMM524308:AMM524310 AWI524308:AWI524310 BGE524308:BGE524310 BQA524308:BQA524310 BZW524308:BZW524310 CJS524308:CJS524310 CTO524308:CTO524310 DDK524308:DDK524310 DNG524308:DNG524310 DXC524308:DXC524310 EGY524308:EGY524310 EQU524308:EQU524310 FAQ524308:FAQ524310 FKM524308:FKM524310 FUI524308:FUI524310 GEE524308:GEE524310 GOA524308:GOA524310 GXW524308:GXW524310 HHS524308:HHS524310 HRO524308:HRO524310 IBK524308:IBK524310 ILG524308:ILG524310 IVC524308:IVC524310 JEY524308:JEY524310 JOU524308:JOU524310 JYQ524308:JYQ524310 KIM524308:KIM524310 KSI524308:KSI524310 LCE524308:LCE524310 LMA524308:LMA524310 LVW524308:LVW524310 MFS524308:MFS524310 MPO524308:MPO524310 MZK524308:MZK524310 NJG524308:NJG524310 NTC524308:NTC524310 OCY524308:OCY524310 OMU524308:OMU524310 OWQ524308:OWQ524310 PGM524308:PGM524310 PQI524308:PQI524310 QAE524308:QAE524310 QKA524308:QKA524310 QTW524308:QTW524310 RDS524308:RDS524310 RNO524308:RNO524310 RXK524308:RXK524310 SHG524308:SHG524310 SRC524308:SRC524310 TAY524308:TAY524310 TKU524308:TKU524310 TUQ524308:TUQ524310 UEM524308:UEM524310 UOI524308:UOI524310 UYE524308:UYE524310 VIA524308:VIA524310 VRW524308:VRW524310 WBS524308:WBS524310 WLO524308:WLO524310 WVK524308:WVK524310 IY589844:IY589846 SU589844:SU589846 ACQ589844:ACQ589846 AMM589844:AMM589846 AWI589844:AWI589846 BGE589844:BGE589846 BQA589844:BQA589846 BZW589844:BZW589846 CJS589844:CJS589846 CTO589844:CTO589846 DDK589844:DDK589846 DNG589844:DNG589846 DXC589844:DXC589846 EGY589844:EGY589846 EQU589844:EQU589846 FAQ589844:FAQ589846 FKM589844:FKM589846 FUI589844:FUI589846 GEE589844:GEE589846 GOA589844:GOA589846 GXW589844:GXW589846 HHS589844:HHS589846 HRO589844:HRO589846 IBK589844:IBK589846 ILG589844:ILG589846 IVC589844:IVC589846 JEY589844:JEY589846 JOU589844:JOU589846 JYQ589844:JYQ589846 KIM589844:KIM589846 KSI589844:KSI589846 LCE589844:LCE589846 LMA589844:LMA589846 LVW589844:LVW589846 MFS589844:MFS589846 MPO589844:MPO589846 MZK589844:MZK589846 NJG589844:NJG589846 NTC589844:NTC589846 OCY589844:OCY589846 OMU589844:OMU589846 OWQ589844:OWQ589846 PGM589844:PGM589846 PQI589844:PQI589846 QAE589844:QAE589846 QKA589844:QKA589846 QTW589844:QTW589846 RDS589844:RDS589846 RNO589844:RNO589846 RXK589844:RXK589846 SHG589844:SHG589846 SRC589844:SRC589846 TAY589844:TAY589846 TKU589844:TKU589846 TUQ589844:TUQ589846 UEM589844:UEM589846 UOI589844:UOI589846 UYE589844:UYE589846 VIA589844:VIA589846 VRW589844:VRW589846 WBS589844:WBS589846 WLO589844:WLO589846 WVK589844:WVK589846 IY655380:IY655382 SU655380:SU655382 ACQ655380:ACQ655382 AMM655380:AMM655382 AWI655380:AWI655382 BGE655380:BGE655382 BQA655380:BQA655382 BZW655380:BZW655382 CJS655380:CJS655382 CTO655380:CTO655382 DDK655380:DDK655382 DNG655380:DNG655382 DXC655380:DXC655382 EGY655380:EGY655382 EQU655380:EQU655382 FAQ655380:FAQ655382 FKM655380:FKM655382 FUI655380:FUI655382 GEE655380:GEE655382 GOA655380:GOA655382 GXW655380:GXW655382 HHS655380:HHS655382 HRO655380:HRO655382 IBK655380:IBK655382 ILG655380:ILG655382 IVC655380:IVC655382 JEY655380:JEY655382 JOU655380:JOU655382 JYQ655380:JYQ655382 KIM655380:KIM655382 KSI655380:KSI655382 LCE655380:LCE655382 LMA655380:LMA655382 LVW655380:LVW655382 MFS655380:MFS655382 MPO655380:MPO655382 MZK655380:MZK655382 NJG655380:NJG655382 NTC655380:NTC655382 OCY655380:OCY655382 OMU655380:OMU655382 OWQ655380:OWQ655382 PGM655380:PGM655382 PQI655380:PQI655382 QAE655380:QAE655382 QKA655380:QKA655382 QTW655380:QTW655382 RDS655380:RDS655382 RNO655380:RNO655382 RXK655380:RXK655382 SHG655380:SHG655382 SRC655380:SRC655382 TAY655380:TAY655382 TKU655380:TKU655382 TUQ655380:TUQ655382 UEM655380:UEM655382 UOI655380:UOI655382 UYE655380:UYE655382 VIA655380:VIA655382 VRW655380:VRW655382 WBS655380:WBS655382 WLO655380:WLO655382 WVK655380:WVK655382 IY720916:IY720918 SU720916:SU720918 ACQ720916:ACQ720918 AMM720916:AMM720918 AWI720916:AWI720918 BGE720916:BGE720918 BQA720916:BQA720918 BZW720916:BZW720918 CJS720916:CJS720918 CTO720916:CTO720918 DDK720916:DDK720918 DNG720916:DNG720918 DXC720916:DXC720918 EGY720916:EGY720918 EQU720916:EQU720918 FAQ720916:FAQ720918 FKM720916:FKM720918 FUI720916:FUI720918 GEE720916:GEE720918 GOA720916:GOA720918 GXW720916:GXW720918 HHS720916:HHS720918 HRO720916:HRO720918 IBK720916:IBK720918 ILG720916:ILG720918 IVC720916:IVC720918 JEY720916:JEY720918 JOU720916:JOU720918 JYQ720916:JYQ720918 KIM720916:KIM720918 KSI720916:KSI720918 LCE720916:LCE720918 LMA720916:LMA720918 LVW720916:LVW720918 MFS720916:MFS720918 MPO720916:MPO720918 MZK720916:MZK720918 NJG720916:NJG720918 NTC720916:NTC720918 OCY720916:OCY720918 OMU720916:OMU720918 OWQ720916:OWQ720918 PGM720916:PGM720918 PQI720916:PQI720918 QAE720916:QAE720918 QKA720916:QKA720918 QTW720916:QTW720918 RDS720916:RDS720918 RNO720916:RNO720918 RXK720916:RXK720918 SHG720916:SHG720918 SRC720916:SRC720918 TAY720916:TAY720918 TKU720916:TKU720918 TUQ720916:TUQ720918 UEM720916:UEM720918 UOI720916:UOI720918 UYE720916:UYE720918 VIA720916:VIA720918 VRW720916:VRW720918 WBS720916:WBS720918 WLO720916:WLO720918 WVK720916:WVK720918 IY786452:IY786454 SU786452:SU786454 ACQ786452:ACQ786454 AMM786452:AMM786454 AWI786452:AWI786454 BGE786452:BGE786454 BQA786452:BQA786454 BZW786452:BZW786454 CJS786452:CJS786454 CTO786452:CTO786454 DDK786452:DDK786454 DNG786452:DNG786454 DXC786452:DXC786454 EGY786452:EGY786454 EQU786452:EQU786454 FAQ786452:FAQ786454 FKM786452:FKM786454 FUI786452:FUI786454 GEE786452:GEE786454 GOA786452:GOA786454 GXW786452:GXW786454 HHS786452:HHS786454 HRO786452:HRO786454 IBK786452:IBK786454 ILG786452:ILG786454 IVC786452:IVC786454 JEY786452:JEY786454 JOU786452:JOU786454 JYQ786452:JYQ786454 KIM786452:KIM786454 KSI786452:KSI786454 LCE786452:LCE786454 LMA786452:LMA786454 LVW786452:LVW786454 MFS786452:MFS786454 MPO786452:MPO786454 MZK786452:MZK786454 NJG786452:NJG786454 NTC786452:NTC786454 OCY786452:OCY786454 OMU786452:OMU786454 OWQ786452:OWQ786454 PGM786452:PGM786454 PQI786452:PQI786454 QAE786452:QAE786454 QKA786452:QKA786454 QTW786452:QTW786454 RDS786452:RDS786454 RNO786452:RNO786454 RXK786452:RXK786454 SHG786452:SHG786454 SRC786452:SRC786454 TAY786452:TAY786454 TKU786452:TKU786454 TUQ786452:TUQ786454 UEM786452:UEM786454 UOI786452:UOI786454 UYE786452:UYE786454 VIA786452:VIA786454 VRW786452:VRW786454 WBS786452:WBS786454 WLO786452:WLO786454 WVK786452:WVK786454 IY851988:IY851990 SU851988:SU851990 ACQ851988:ACQ851990 AMM851988:AMM851990 AWI851988:AWI851990 BGE851988:BGE851990 BQA851988:BQA851990 BZW851988:BZW851990 CJS851988:CJS851990 CTO851988:CTO851990 DDK851988:DDK851990 DNG851988:DNG851990 DXC851988:DXC851990 EGY851988:EGY851990 EQU851988:EQU851990 FAQ851988:FAQ851990 FKM851988:FKM851990 FUI851988:FUI851990 GEE851988:GEE851990 GOA851988:GOA851990 GXW851988:GXW851990 HHS851988:HHS851990 HRO851988:HRO851990 IBK851988:IBK851990 ILG851988:ILG851990 IVC851988:IVC851990 JEY851988:JEY851990 JOU851988:JOU851990 JYQ851988:JYQ851990 KIM851988:KIM851990 KSI851988:KSI851990 LCE851988:LCE851990 LMA851988:LMA851990 LVW851988:LVW851990 MFS851988:MFS851990 MPO851988:MPO851990 MZK851988:MZK851990 NJG851988:NJG851990 NTC851988:NTC851990 OCY851988:OCY851990 OMU851988:OMU851990 OWQ851988:OWQ851990 PGM851988:PGM851990 PQI851988:PQI851990 QAE851988:QAE851990 QKA851988:QKA851990 QTW851988:QTW851990 RDS851988:RDS851990 RNO851988:RNO851990 RXK851988:RXK851990 SHG851988:SHG851990 SRC851988:SRC851990 TAY851988:TAY851990 TKU851988:TKU851990 TUQ851988:TUQ851990 UEM851988:UEM851990 UOI851988:UOI851990 UYE851988:UYE851990 VIA851988:VIA851990 VRW851988:VRW851990 WBS851988:WBS851990 WLO851988:WLO851990 WVK851988:WVK851990 IY917524:IY917526 SU917524:SU917526 ACQ917524:ACQ917526 AMM917524:AMM917526 AWI917524:AWI917526 BGE917524:BGE917526 BQA917524:BQA917526 BZW917524:BZW917526 CJS917524:CJS917526 CTO917524:CTO917526 DDK917524:DDK917526 DNG917524:DNG917526 DXC917524:DXC917526 EGY917524:EGY917526 EQU917524:EQU917526 FAQ917524:FAQ917526 FKM917524:FKM917526 FUI917524:FUI917526 GEE917524:GEE917526 GOA917524:GOA917526 GXW917524:GXW917526 HHS917524:HHS917526 HRO917524:HRO917526 IBK917524:IBK917526 ILG917524:ILG917526 IVC917524:IVC917526 JEY917524:JEY917526 JOU917524:JOU917526 JYQ917524:JYQ917526 KIM917524:KIM917526 KSI917524:KSI917526 LCE917524:LCE917526 LMA917524:LMA917526 LVW917524:LVW917526 MFS917524:MFS917526 MPO917524:MPO917526 MZK917524:MZK917526 NJG917524:NJG917526 NTC917524:NTC917526 OCY917524:OCY917526 OMU917524:OMU917526 OWQ917524:OWQ917526 PGM917524:PGM917526 PQI917524:PQI917526 QAE917524:QAE917526 QKA917524:QKA917526 QTW917524:QTW917526 RDS917524:RDS917526 RNO917524:RNO917526 RXK917524:RXK917526 SHG917524:SHG917526 SRC917524:SRC917526 TAY917524:TAY917526 TKU917524:TKU917526 TUQ917524:TUQ917526 UEM917524:UEM917526 UOI917524:UOI917526 UYE917524:UYE917526 VIA917524:VIA917526 VRW917524:VRW917526 WBS917524:WBS917526 WLO917524:WLO917526 WVK917524:WVK917526 IY983060:IY983062 SU983060:SU983062 ACQ983060:ACQ983062 AMM983060:AMM983062 AWI983060:AWI983062 BGE983060:BGE983062 BQA983060:BQA983062 BZW983060:BZW983062 CJS983060:CJS983062 CTO983060:CTO983062 DDK983060:DDK983062 DNG983060:DNG983062 DXC983060:DXC983062 EGY983060:EGY983062 EQU983060:EQU983062 FAQ983060:FAQ983062 FKM983060:FKM983062 FUI983060:FUI983062 GEE983060:GEE983062 GOA983060:GOA983062 GXW983060:GXW983062 HHS983060:HHS983062 HRO983060:HRO983062 IBK983060:IBK983062 ILG983060:ILG983062 IVC983060:IVC983062 JEY983060:JEY983062 JOU983060:JOU983062 JYQ983060:JYQ983062 KIM983060:KIM983062 KSI983060:KSI983062 LCE983060:LCE983062 LMA983060:LMA983062 LVW983060:LVW983062 MFS983060:MFS983062 MPO983060:MPO983062 MZK983060:MZK983062 NJG983060:NJG983062 NTC983060:NTC983062 OCY983060:OCY983062 OMU983060:OMU983062 OWQ983060:OWQ983062 PGM983060:PGM983062 PQI983060:PQI983062 QAE983060:QAE983062 QKA983060:QKA983062 QTW983060:QTW983062 RDS983060:RDS983062 RNO983060:RNO983062 RXK983060:RXK983062 SHG983060:SHG983062 SRC983060:SRC983062 TAY983060:TAY983062 TKU983060:TKU983062 TUQ983060:TUQ983062 UEM983060:UEM983062 UOI983060:UOI983062 UYE983060:UYE983062 VIA983060:VIA983062 VRW983060:VRW983062 WBS983060:WBS983062 WLO983060:WLO983062 WVK983060:WVK983062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IX25:JA25 ST25:SW25 ACP25:ACS25 AML25:AMO25 AWH25:AWK25 BGD25:BGG25 BPZ25:BQC25 BZV25:BZY25 CJR25:CJU25 CTN25:CTQ25 DDJ25:DDM25 DNF25:DNI25 DXB25:DXE25 EGX25:EHA25 EQT25:EQW25 FAP25:FAS25 FKL25:FKO25 FUH25:FUK25 GED25:GEG25 GNZ25:GOC25 GXV25:GXY25 HHR25:HHU25 HRN25:HRQ25 IBJ25:IBM25 ILF25:ILI25 IVB25:IVE25 JEX25:JFA25 JOT25:JOW25 JYP25:JYS25 KIL25:KIO25 KSH25:KSK25 LCD25:LCG25 LLZ25:LMC25 LVV25:LVY25 MFR25:MFU25 MPN25:MPQ25 MZJ25:MZM25 NJF25:NJI25 NTB25:NTE25 OCX25:ODA25 OMT25:OMW25 OWP25:OWS25 PGL25:PGO25 PQH25:PQK25 QAD25:QAG25 QJZ25:QKC25 QTV25:QTY25 RDR25:RDU25 RNN25:RNQ25 RXJ25:RXM25 SHF25:SHI25 SRB25:SRE25 TAX25:TBA25 TKT25:TKW25 TUP25:TUS25 UEL25:UEO25 UOH25:UOK25 UYD25:UYG25 VHZ25:VIC25 VRV25:VRY25 WBR25:WBU25 WLN25:WLQ25 WVJ25:WVM25 IX65561:JA65561 ST65561:SW65561 ACP65561:ACS65561 AML65561:AMO65561 AWH65561:AWK65561 BGD65561:BGG65561 BPZ65561:BQC65561 BZV65561:BZY65561 CJR65561:CJU65561 CTN65561:CTQ65561 DDJ65561:DDM65561 DNF65561:DNI65561 DXB65561:DXE65561 EGX65561:EHA65561 EQT65561:EQW65561 FAP65561:FAS65561 FKL65561:FKO65561 FUH65561:FUK65561 GED65561:GEG65561 GNZ65561:GOC65561 GXV65561:GXY65561 HHR65561:HHU65561 HRN65561:HRQ65561 IBJ65561:IBM65561 ILF65561:ILI65561 IVB65561:IVE65561 JEX65561:JFA65561 JOT65561:JOW65561 JYP65561:JYS65561 KIL65561:KIO65561 KSH65561:KSK65561 LCD65561:LCG65561 LLZ65561:LMC65561 LVV65561:LVY65561 MFR65561:MFU65561 MPN65561:MPQ65561 MZJ65561:MZM65561 NJF65561:NJI65561 NTB65561:NTE65561 OCX65561:ODA65561 OMT65561:OMW65561 OWP65561:OWS65561 PGL65561:PGO65561 PQH65561:PQK65561 QAD65561:QAG65561 QJZ65561:QKC65561 QTV65561:QTY65561 RDR65561:RDU65561 RNN65561:RNQ65561 RXJ65561:RXM65561 SHF65561:SHI65561 SRB65561:SRE65561 TAX65561:TBA65561 TKT65561:TKW65561 TUP65561:TUS65561 UEL65561:UEO65561 UOH65561:UOK65561 UYD65561:UYG65561 VHZ65561:VIC65561 VRV65561:VRY65561 WBR65561:WBU65561 WLN65561:WLQ65561 WVJ65561:WVM65561 IX131097:JA131097 ST131097:SW131097 ACP131097:ACS131097 AML131097:AMO131097 AWH131097:AWK131097 BGD131097:BGG131097 BPZ131097:BQC131097 BZV131097:BZY131097 CJR131097:CJU131097 CTN131097:CTQ131097 DDJ131097:DDM131097 DNF131097:DNI131097 DXB131097:DXE131097 EGX131097:EHA131097 EQT131097:EQW131097 FAP131097:FAS131097 FKL131097:FKO131097 FUH131097:FUK131097 GED131097:GEG131097 GNZ131097:GOC131097 GXV131097:GXY131097 HHR131097:HHU131097 HRN131097:HRQ131097 IBJ131097:IBM131097 ILF131097:ILI131097 IVB131097:IVE131097 JEX131097:JFA131097 JOT131097:JOW131097 JYP131097:JYS131097 KIL131097:KIO131097 KSH131097:KSK131097 LCD131097:LCG131097 LLZ131097:LMC131097 LVV131097:LVY131097 MFR131097:MFU131097 MPN131097:MPQ131097 MZJ131097:MZM131097 NJF131097:NJI131097 NTB131097:NTE131097 OCX131097:ODA131097 OMT131097:OMW131097 OWP131097:OWS131097 PGL131097:PGO131097 PQH131097:PQK131097 QAD131097:QAG131097 QJZ131097:QKC131097 QTV131097:QTY131097 RDR131097:RDU131097 RNN131097:RNQ131097 RXJ131097:RXM131097 SHF131097:SHI131097 SRB131097:SRE131097 TAX131097:TBA131097 TKT131097:TKW131097 TUP131097:TUS131097 UEL131097:UEO131097 UOH131097:UOK131097 UYD131097:UYG131097 VHZ131097:VIC131097 VRV131097:VRY131097 WBR131097:WBU131097 WLN131097:WLQ131097 WVJ131097:WVM131097 IX196633:JA196633 ST196633:SW196633 ACP196633:ACS196633 AML196633:AMO196633 AWH196633:AWK196633 BGD196633:BGG196633 BPZ196633:BQC196633 BZV196633:BZY196633 CJR196633:CJU196633 CTN196633:CTQ196633 DDJ196633:DDM196633 DNF196633:DNI196633 DXB196633:DXE196633 EGX196633:EHA196633 EQT196633:EQW196633 FAP196633:FAS196633 FKL196633:FKO196633 FUH196633:FUK196633 GED196633:GEG196633 GNZ196633:GOC196633 GXV196633:GXY196633 HHR196633:HHU196633 HRN196633:HRQ196633 IBJ196633:IBM196633 ILF196633:ILI196633 IVB196633:IVE196633 JEX196633:JFA196633 JOT196633:JOW196633 JYP196633:JYS196633 KIL196633:KIO196633 KSH196633:KSK196633 LCD196633:LCG196633 LLZ196633:LMC196633 LVV196633:LVY196633 MFR196633:MFU196633 MPN196633:MPQ196633 MZJ196633:MZM196633 NJF196633:NJI196633 NTB196633:NTE196633 OCX196633:ODA196633 OMT196633:OMW196633 OWP196633:OWS196633 PGL196633:PGO196633 PQH196633:PQK196633 QAD196633:QAG196633 QJZ196633:QKC196633 QTV196633:QTY196633 RDR196633:RDU196633 RNN196633:RNQ196633 RXJ196633:RXM196633 SHF196633:SHI196633 SRB196633:SRE196633 TAX196633:TBA196633 TKT196633:TKW196633 TUP196633:TUS196633 UEL196633:UEO196633 UOH196633:UOK196633 UYD196633:UYG196633 VHZ196633:VIC196633 VRV196633:VRY196633 WBR196633:WBU196633 WLN196633:WLQ196633 WVJ196633:WVM196633 IX262169:JA262169 ST262169:SW262169 ACP262169:ACS262169 AML262169:AMO262169 AWH262169:AWK262169 BGD262169:BGG262169 BPZ262169:BQC262169 BZV262169:BZY262169 CJR262169:CJU262169 CTN262169:CTQ262169 DDJ262169:DDM262169 DNF262169:DNI262169 DXB262169:DXE262169 EGX262169:EHA262169 EQT262169:EQW262169 FAP262169:FAS262169 FKL262169:FKO262169 FUH262169:FUK262169 GED262169:GEG262169 GNZ262169:GOC262169 GXV262169:GXY262169 HHR262169:HHU262169 HRN262169:HRQ262169 IBJ262169:IBM262169 ILF262169:ILI262169 IVB262169:IVE262169 JEX262169:JFA262169 JOT262169:JOW262169 JYP262169:JYS262169 KIL262169:KIO262169 KSH262169:KSK262169 LCD262169:LCG262169 LLZ262169:LMC262169 LVV262169:LVY262169 MFR262169:MFU262169 MPN262169:MPQ262169 MZJ262169:MZM262169 NJF262169:NJI262169 NTB262169:NTE262169 OCX262169:ODA262169 OMT262169:OMW262169 OWP262169:OWS262169 PGL262169:PGO262169 PQH262169:PQK262169 QAD262169:QAG262169 QJZ262169:QKC262169 QTV262169:QTY262169 RDR262169:RDU262169 RNN262169:RNQ262169 RXJ262169:RXM262169 SHF262169:SHI262169 SRB262169:SRE262169 TAX262169:TBA262169 TKT262169:TKW262169 TUP262169:TUS262169 UEL262169:UEO262169 UOH262169:UOK262169 UYD262169:UYG262169 VHZ262169:VIC262169 VRV262169:VRY262169 WBR262169:WBU262169 WLN262169:WLQ262169 WVJ262169:WVM262169 IX327705:JA327705 ST327705:SW327705 ACP327705:ACS327705 AML327705:AMO327705 AWH327705:AWK327705 BGD327705:BGG327705 BPZ327705:BQC327705 BZV327705:BZY327705 CJR327705:CJU327705 CTN327705:CTQ327705 DDJ327705:DDM327705 DNF327705:DNI327705 DXB327705:DXE327705 EGX327705:EHA327705 EQT327705:EQW327705 FAP327705:FAS327705 FKL327705:FKO327705 FUH327705:FUK327705 GED327705:GEG327705 GNZ327705:GOC327705 GXV327705:GXY327705 HHR327705:HHU327705 HRN327705:HRQ327705 IBJ327705:IBM327705 ILF327705:ILI327705 IVB327705:IVE327705 JEX327705:JFA327705 JOT327705:JOW327705 JYP327705:JYS327705 KIL327705:KIO327705 KSH327705:KSK327705 LCD327705:LCG327705 LLZ327705:LMC327705 LVV327705:LVY327705 MFR327705:MFU327705 MPN327705:MPQ327705 MZJ327705:MZM327705 NJF327705:NJI327705 NTB327705:NTE327705 OCX327705:ODA327705 OMT327705:OMW327705 OWP327705:OWS327705 PGL327705:PGO327705 PQH327705:PQK327705 QAD327705:QAG327705 QJZ327705:QKC327705 QTV327705:QTY327705 RDR327705:RDU327705 RNN327705:RNQ327705 RXJ327705:RXM327705 SHF327705:SHI327705 SRB327705:SRE327705 TAX327705:TBA327705 TKT327705:TKW327705 TUP327705:TUS327705 UEL327705:UEO327705 UOH327705:UOK327705 UYD327705:UYG327705 VHZ327705:VIC327705 VRV327705:VRY327705 WBR327705:WBU327705 WLN327705:WLQ327705 WVJ327705:WVM327705 IX393241:JA393241 ST393241:SW393241 ACP393241:ACS393241 AML393241:AMO393241 AWH393241:AWK393241 BGD393241:BGG393241 BPZ393241:BQC393241 BZV393241:BZY393241 CJR393241:CJU393241 CTN393241:CTQ393241 DDJ393241:DDM393241 DNF393241:DNI393241 DXB393241:DXE393241 EGX393241:EHA393241 EQT393241:EQW393241 FAP393241:FAS393241 FKL393241:FKO393241 FUH393241:FUK393241 GED393241:GEG393241 GNZ393241:GOC393241 GXV393241:GXY393241 HHR393241:HHU393241 HRN393241:HRQ393241 IBJ393241:IBM393241 ILF393241:ILI393241 IVB393241:IVE393241 JEX393241:JFA393241 JOT393241:JOW393241 JYP393241:JYS393241 KIL393241:KIO393241 KSH393241:KSK393241 LCD393241:LCG393241 LLZ393241:LMC393241 LVV393241:LVY393241 MFR393241:MFU393241 MPN393241:MPQ393241 MZJ393241:MZM393241 NJF393241:NJI393241 NTB393241:NTE393241 OCX393241:ODA393241 OMT393241:OMW393241 OWP393241:OWS393241 PGL393241:PGO393241 PQH393241:PQK393241 QAD393241:QAG393241 QJZ393241:QKC393241 QTV393241:QTY393241 RDR393241:RDU393241 RNN393241:RNQ393241 RXJ393241:RXM393241 SHF393241:SHI393241 SRB393241:SRE393241 TAX393241:TBA393241 TKT393241:TKW393241 TUP393241:TUS393241 UEL393241:UEO393241 UOH393241:UOK393241 UYD393241:UYG393241 VHZ393241:VIC393241 VRV393241:VRY393241 WBR393241:WBU393241 WLN393241:WLQ393241 WVJ393241:WVM393241 IX458777:JA458777 ST458777:SW458777 ACP458777:ACS458777 AML458777:AMO458777 AWH458777:AWK458777 BGD458777:BGG458777 BPZ458777:BQC458777 BZV458777:BZY458777 CJR458777:CJU458777 CTN458777:CTQ458777 DDJ458777:DDM458777 DNF458777:DNI458777 DXB458777:DXE458777 EGX458777:EHA458777 EQT458777:EQW458777 FAP458777:FAS458777 FKL458777:FKO458777 FUH458777:FUK458777 GED458777:GEG458777 GNZ458777:GOC458777 GXV458777:GXY458777 HHR458777:HHU458777 HRN458777:HRQ458777 IBJ458777:IBM458777 ILF458777:ILI458777 IVB458777:IVE458777 JEX458777:JFA458777 JOT458777:JOW458777 JYP458777:JYS458777 KIL458777:KIO458777 KSH458777:KSK458777 LCD458777:LCG458777 LLZ458777:LMC458777 LVV458777:LVY458777 MFR458777:MFU458777 MPN458777:MPQ458777 MZJ458777:MZM458777 NJF458777:NJI458777 NTB458777:NTE458777 OCX458777:ODA458777 OMT458777:OMW458777 OWP458777:OWS458777 PGL458777:PGO458777 PQH458777:PQK458777 QAD458777:QAG458777 QJZ458777:QKC458777 QTV458777:QTY458777 RDR458777:RDU458777 RNN458777:RNQ458777 RXJ458777:RXM458777 SHF458777:SHI458777 SRB458777:SRE458777 TAX458777:TBA458777 TKT458777:TKW458777 TUP458777:TUS458777 UEL458777:UEO458777 UOH458777:UOK458777 UYD458777:UYG458777 VHZ458777:VIC458777 VRV458777:VRY458777 WBR458777:WBU458777 WLN458777:WLQ458777 WVJ458777:WVM458777 IX524313:JA524313 ST524313:SW524313 ACP524313:ACS524313 AML524313:AMO524313 AWH524313:AWK524313 BGD524313:BGG524313 BPZ524313:BQC524313 BZV524313:BZY524313 CJR524313:CJU524313 CTN524313:CTQ524313 DDJ524313:DDM524313 DNF524313:DNI524313 DXB524313:DXE524313 EGX524313:EHA524313 EQT524313:EQW524313 FAP524313:FAS524313 FKL524313:FKO524313 FUH524313:FUK524313 GED524313:GEG524313 GNZ524313:GOC524313 GXV524313:GXY524313 HHR524313:HHU524313 HRN524313:HRQ524313 IBJ524313:IBM524313 ILF524313:ILI524313 IVB524313:IVE524313 JEX524313:JFA524313 JOT524313:JOW524313 JYP524313:JYS524313 KIL524313:KIO524313 KSH524313:KSK524313 LCD524313:LCG524313 LLZ524313:LMC524313 LVV524313:LVY524313 MFR524313:MFU524313 MPN524313:MPQ524313 MZJ524313:MZM524313 NJF524313:NJI524313 NTB524313:NTE524313 OCX524313:ODA524313 OMT524313:OMW524313 OWP524313:OWS524313 PGL524313:PGO524313 PQH524313:PQK524313 QAD524313:QAG524313 QJZ524313:QKC524313 QTV524313:QTY524313 RDR524313:RDU524313 RNN524313:RNQ524313 RXJ524313:RXM524313 SHF524313:SHI524313 SRB524313:SRE524313 TAX524313:TBA524313 TKT524313:TKW524313 TUP524313:TUS524313 UEL524313:UEO524313 UOH524313:UOK524313 UYD524313:UYG524313 VHZ524313:VIC524313 VRV524313:VRY524313 WBR524313:WBU524313 WLN524313:WLQ524313 WVJ524313:WVM524313 IX589849:JA589849 ST589849:SW589849 ACP589849:ACS589849 AML589849:AMO589849 AWH589849:AWK589849 BGD589849:BGG589849 BPZ589849:BQC589849 BZV589849:BZY589849 CJR589849:CJU589849 CTN589849:CTQ589849 DDJ589849:DDM589849 DNF589849:DNI589849 DXB589849:DXE589849 EGX589849:EHA589849 EQT589849:EQW589849 FAP589849:FAS589849 FKL589849:FKO589849 FUH589849:FUK589849 GED589849:GEG589849 GNZ589849:GOC589849 GXV589849:GXY589849 HHR589849:HHU589849 HRN589849:HRQ589849 IBJ589849:IBM589849 ILF589849:ILI589849 IVB589849:IVE589849 JEX589849:JFA589849 JOT589849:JOW589849 JYP589849:JYS589849 KIL589849:KIO589849 KSH589849:KSK589849 LCD589849:LCG589849 LLZ589849:LMC589849 LVV589849:LVY589849 MFR589849:MFU589849 MPN589849:MPQ589849 MZJ589849:MZM589849 NJF589849:NJI589849 NTB589849:NTE589849 OCX589849:ODA589849 OMT589849:OMW589849 OWP589849:OWS589849 PGL589849:PGO589849 PQH589849:PQK589849 QAD589849:QAG589849 QJZ589849:QKC589849 QTV589849:QTY589849 RDR589849:RDU589849 RNN589849:RNQ589849 RXJ589849:RXM589849 SHF589849:SHI589849 SRB589849:SRE589849 TAX589849:TBA589849 TKT589849:TKW589849 TUP589849:TUS589849 UEL589849:UEO589849 UOH589849:UOK589849 UYD589849:UYG589849 VHZ589849:VIC589849 VRV589849:VRY589849 WBR589849:WBU589849 WLN589849:WLQ589849 WVJ589849:WVM589849 IX655385:JA655385 ST655385:SW655385 ACP655385:ACS655385 AML655385:AMO655385 AWH655385:AWK655385 BGD655385:BGG655385 BPZ655385:BQC655385 BZV655385:BZY655385 CJR655385:CJU655385 CTN655385:CTQ655385 DDJ655385:DDM655385 DNF655385:DNI655385 DXB655385:DXE655385 EGX655385:EHA655385 EQT655385:EQW655385 FAP655385:FAS655385 FKL655385:FKO655385 FUH655385:FUK655385 GED655385:GEG655385 GNZ655385:GOC655385 GXV655385:GXY655385 HHR655385:HHU655385 HRN655385:HRQ655385 IBJ655385:IBM655385 ILF655385:ILI655385 IVB655385:IVE655385 JEX655385:JFA655385 JOT655385:JOW655385 JYP655385:JYS655385 KIL655385:KIO655385 KSH655385:KSK655385 LCD655385:LCG655385 LLZ655385:LMC655385 LVV655385:LVY655385 MFR655385:MFU655385 MPN655385:MPQ655385 MZJ655385:MZM655385 NJF655385:NJI655385 NTB655385:NTE655385 OCX655385:ODA655385 OMT655385:OMW655385 OWP655385:OWS655385 PGL655385:PGO655385 PQH655385:PQK655385 QAD655385:QAG655385 QJZ655385:QKC655385 QTV655385:QTY655385 RDR655385:RDU655385 RNN655385:RNQ655385 RXJ655385:RXM655385 SHF655385:SHI655385 SRB655385:SRE655385 TAX655385:TBA655385 TKT655385:TKW655385 TUP655385:TUS655385 UEL655385:UEO655385 UOH655385:UOK655385 UYD655385:UYG655385 VHZ655385:VIC655385 VRV655385:VRY655385 WBR655385:WBU655385 WLN655385:WLQ655385 WVJ655385:WVM655385 IX720921:JA720921 ST720921:SW720921 ACP720921:ACS720921 AML720921:AMO720921 AWH720921:AWK720921 BGD720921:BGG720921 BPZ720921:BQC720921 BZV720921:BZY720921 CJR720921:CJU720921 CTN720921:CTQ720921 DDJ720921:DDM720921 DNF720921:DNI720921 DXB720921:DXE720921 EGX720921:EHA720921 EQT720921:EQW720921 FAP720921:FAS720921 FKL720921:FKO720921 FUH720921:FUK720921 GED720921:GEG720921 GNZ720921:GOC720921 GXV720921:GXY720921 HHR720921:HHU720921 HRN720921:HRQ720921 IBJ720921:IBM720921 ILF720921:ILI720921 IVB720921:IVE720921 JEX720921:JFA720921 JOT720921:JOW720921 JYP720921:JYS720921 KIL720921:KIO720921 KSH720921:KSK720921 LCD720921:LCG720921 LLZ720921:LMC720921 LVV720921:LVY720921 MFR720921:MFU720921 MPN720921:MPQ720921 MZJ720921:MZM720921 NJF720921:NJI720921 NTB720921:NTE720921 OCX720921:ODA720921 OMT720921:OMW720921 OWP720921:OWS720921 PGL720921:PGO720921 PQH720921:PQK720921 QAD720921:QAG720921 QJZ720921:QKC720921 QTV720921:QTY720921 RDR720921:RDU720921 RNN720921:RNQ720921 RXJ720921:RXM720921 SHF720921:SHI720921 SRB720921:SRE720921 TAX720921:TBA720921 TKT720921:TKW720921 TUP720921:TUS720921 UEL720921:UEO720921 UOH720921:UOK720921 UYD720921:UYG720921 VHZ720921:VIC720921 VRV720921:VRY720921 WBR720921:WBU720921 WLN720921:WLQ720921 WVJ720921:WVM720921 IX786457:JA786457 ST786457:SW786457 ACP786457:ACS786457 AML786457:AMO786457 AWH786457:AWK786457 BGD786457:BGG786457 BPZ786457:BQC786457 BZV786457:BZY786457 CJR786457:CJU786457 CTN786457:CTQ786457 DDJ786457:DDM786457 DNF786457:DNI786457 DXB786457:DXE786457 EGX786457:EHA786457 EQT786457:EQW786457 FAP786457:FAS786457 FKL786457:FKO786457 FUH786457:FUK786457 GED786457:GEG786457 GNZ786457:GOC786457 GXV786457:GXY786457 HHR786457:HHU786457 HRN786457:HRQ786457 IBJ786457:IBM786457 ILF786457:ILI786457 IVB786457:IVE786457 JEX786457:JFA786457 JOT786457:JOW786457 JYP786457:JYS786457 KIL786457:KIO786457 KSH786457:KSK786457 LCD786457:LCG786457 LLZ786457:LMC786457 LVV786457:LVY786457 MFR786457:MFU786457 MPN786457:MPQ786457 MZJ786457:MZM786457 NJF786457:NJI786457 NTB786457:NTE786457 OCX786457:ODA786457 OMT786457:OMW786457 OWP786457:OWS786457 PGL786457:PGO786457 PQH786457:PQK786457 QAD786457:QAG786457 QJZ786457:QKC786457 QTV786457:QTY786457 RDR786457:RDU786457 RNN786457:RNQ786457 RXJ786457:RXM786457 SHF786457:SHI786457 SRB786457:SRE786457 TAX786457:TBA786457 TKT786457:TKW786457 TUP786457:TUS786457 UEL786457:UEO786457 UOH786457:UOK786457 UYD786457:UYG786457 VHZ786457:VIC786457 VRV786457:VRY786457 WBR786457:WBU786457 WLN786457:WLQ786457 WVJ786457:WVM786457 IX851993:JA851993 ST851993:SW851993 ACP851993:ACS851993 AML851993:AMO851993 AWH851993:AWK851993 BGD851993:BGG851993 BPZ851993:BQC851993 BZV851993:BZY851993 CJR851993:CJU851993 CTN851993:CTQ851993 DDJ851993:DDM851993 DNF851993:DNI851993 DXB851993:DXE851993 EGX851993:EHA851993 EQT851993:EQW851993 FAP851993:FAS851993 FKL851993:FKO851993 FUH851993:FUK851993 GED851993:GEG851993 GNZ851993:GOC851993 GXV851993:GXY851993 HHR851993:HHU851993 HRN851993:HRQ851993 IBJ851993:IBM851993 ILF851993:ILI851993 IVB851993:IVE851993 JEX851993:JFA851993 JOT851993:JOW851993 JYP851993:JYS851993 KIL851993:KIO851993 KSH851993:KSK851993 LCD851993:LCG851993 LLZ851993:LMC851993 LVV851993:LVY851993 MFR851993:MFU851993 MPN851993:MPQ851993 MZJ851993:MZM851993 NJF851993:NJI851993 NTB851993:NTE851993 OCX851993:ODA851993 OMT851993:OMW851993 OWP851993:OWS851993 PGL851993:PGO851993 PQH851993:PQK851993 QAD851993:QAG851993 QJZ851993:QKC851993 QTV851993:QTY851993 RDR851993:RDU851993 RNN851993:RNQ851993 RXJ851993:RXM851993 SHF851993:SHI851993 SRB851993:SRE851993 TAX851993:TBA851993 TKT851993:TKW851993 TUP851993:TUS851993 UEL851993:UEO851993 UOH851993:UOK851993 UYD851993:UYG851993 VHZ851993:VIC851993 VRV851993:VRY851993 WBR851993:WBU851993 WLN851993:WLQ851993 WVJ851993:WVM851993 IX917529:JA917529 ST917529:SW917529 ACP917529:ACS917529 AML917529:AMO917529 AWH917529:AWK917529 BGD917529:BGG917529 BPZ917529:BQC917529 BZV917529:BZY917529 CJR917529:CJU917529 CTN917529:CTQ917529 DDJ917529:DDM917529 DNF917529:DNI917529 DXB917529:DXE917529 EGX917529:EHA917529 EQT917529:EQW917529 FAP917529:FAS917529 FKL917529:FKO917529 FUH917529:FUK917529 GED917529:GEG917529 GNZ917529:GOC917529 GXV917529:GXY917529 HHR917529:HHU917529 HRN917529:HRQ917529 IBJ917529:IBM917529 ILF917529:ILI917529 IVB917529:IVE917529 JEX917529:JFA917529 JOT917529:JOW917529 JYP917529:JYS917529 KIL917529:KIO917529 KSH917529:KSK917529 LCD917529:LCG917529 LLZ917529:LMC917529 LVV917529:LVY917529 MFR917529:MFU917529 MPN917529:MPQ917529 MZJ917529:MZM917529 NJF917529:NJI917529 NTB917529:NTE917529 OCX917529:ODA917529 OMT917529:OMW917529 OWP917529:OWS917529 PGL917529:PGO917529 PQH917529:PQK917529 QAD917529:QAG917529 QJZ917529:QKC917529 QTV917529:QTY917529 RDR917529:RDU917529 RNN917529:RNQ917529 RXJ917529:RXM917529 SHF917529:SHI917529 SRB917529:SRE917529 TAX917529:TBA917529 TKT917529:TKW917529 TUP917529:TUS917529 UEL917529:UEO917529 UOH917529:UOK917529 UYD917529:UYG917529 VHZ917529:VIC917529 VRV917529:VRY917529 WBR917529:WBU917529 WLN917529:WLQ917529 WVJ917529:WVM917529 IX983065:JA983065 ST983065:SW983065 ACP983065:ACS983065 AML983065:AMO983065 AWH983065:AWK983065 BGD983065:BGG983065 BPZ983065:BQC983065 BZV983065:BZY983065 CJR983065:CJU983065 CTN983065:CTQ983065 DDJ983065:DDM983065 DNF983065:DNI983065 DXB983065:DXE983065 EGX983065:EHA983065 EQT983065:EQW983065 FAP983065:FAS983065 FKL983065:FKO983065 FUH983065:FUK983065 GED983065:GEG983065 GNZ983065:GOC983065 GXV983065:GXY983065 HHR983065:HHU983065 HRN983065:HRQ983065 IBJ983065:IBM983065 ILF983065:ILI983065 IVB983065:IVE983065 JEX983065:JFA983065 JOT983065:JOW983065 JYP983065:JYS983065 KIL983065:KIO983065 KSH983065:KSK983065 LCD983065:LCG983065 LLZ983065:LMC983065 LVV983065:LVY983065 MFR983065:MFU983065 MPN983065:MPQ983065 MZJ983065:MZM983065 NJF983065:NJI983065 NTB983065:NTE983065 OCX983065:ODA983065 OMT983065:OMW983065 OWP983065:OWS983065 PGL983065:PGO983065 PQH983065:PQK983065 QAD983065:QAG983065 QJZ983065:QKC983065 QTV983065:QTY983065 RDR983065:RDU983065 RNN983065:RNQ983065 RXJ983065:RXM983065 SHF983065:SHI983065 SRB983065:SRE983065 TAX983065:TBA983065 TKT983065:TKW983065 TUP983065:TUS983065 UEL983065:UEO983065 UOH983065:UOK983065 UYD983065:UYG983065 VHZ983065:VIC983065 VRV983065:VRY983065 WBR983065:WBU983065 WLN983065:WLQ983065 WVJ983065:WVM983065 E26:E36 E65562:E65572 E131098:E131108 E196634:E196644 E262170:E262180 E327706:E327716 E393242:E393252 E458778:E458788 E524314:E524324 E589850:E589860 E655386:E655396 E720922:E720932 E786458:E786468 E851994:E852004 E917530:E917540 E983066:E983076 E51:E53 E65587:E65589 E131123:E131125 E196659:E196661 E262195:E262197 E327731:E327733 E393267:E393269 E458803:E458805 E524339:E524341 E589875:E589877 E655411:E655413 E720947:E720949 E786483:E786485 E852019:E852021 E917555:E917557 E983091:E983093 E39:E42 E65575:E65578 E131111:E131114 E196647:E196650 E262183:E262186 E327719:E327722 E393255:E393258 E458791:E458794 E524327:E524330 E589863:E589866 E655399:E655402 E720935:E720938 E786471:E786474 E852007:E852010 E917543:E917546 E983079:E983082 E44:E49 E65580:E65585 E131116:E131121 E196652:E196657 E262188:E262193 E327724:E327729 E393260:E393265 E458796:E458801 E524332:E524337 E589868:E589873 E655404:E655409 E720940:E720945 E786476:E786481 E852012:E852017 E917548:E917553 E983084:E983089 E20:E22 E65556:E65558 E131092:E131094 E196628:E196630 E262164:E262166 E327700:E327702 E393236:E393238 E458772:E458774 E524308:E524310 E589844:E589846 E655380:E655382 E720916:E720918 E786452:E786454 E851988:E851990 E917524:E917526 E983060:E983062 E24 E65560 E131096 E196632 E262168 E327704 E393240 E458776 E524312 E589848 E655384 E720920 E786456 E851992 E917528 E983064 D25:F25 D65561:F65561 D131097:F131097 D196633:F196633 D262169:F262169 D327705:F327705 D393241:F393241 D458777:F458777 D524313:F524313 D589849:F589849 D655385:F655385 D720921:F720921 D786457:F786457 D851993:F851993 D917529:F917529 D983065:F983065">
      <formula1>-1000000000000000</formula1>
      <formula2>1000000000000000</formula2>
    </dataValidation>
  </dataValidations>
  <pageMargins left="0.7" right="0.7" top="0.75" bottom="0.75" header="0.3" footer="0.3"/>
  <pageSetup paperSize="9" scale="60" orientation="portrait" r:id="rId1"/>
</worksheet>
</file>

<file path=xl/worksheets/sheet2.xml><?xml version="1.0" encoding="utf-8"?>
<worksheet xmlns="http://schemas.openxmlformats.org/spreadsheetml/2006/main" xmlns:r="http://schemas.openxmlformats.org/officeDocument/2006/relationships">
  <dimension ref="C1:M33"/>
  <sheetViews>
    <sheetView workbookViewId="0">
      <selection activeCell="C43" sqref="C43"/>
    </sheetView>
  </sheetViews>
  <sheetFormatPr defaultRowHeight="15"/>
  <cols>
    <col min="1" max="2" width="1" style="21" customWidth="1"/>
    <col min="3" max="3" width="63.85546875" style="21" customWidth="1"/>
    <col min="4" max="4" width="12.42578125" style="21" customWidth="1"/>
    <col min="5" max="5" width="13.42578125" style="21" customWidth="1"/>
    <col min="6" max="9" width="15.7109375" style="21" customWidth="1"/>
    <col min="10" max="12" width="9.140625" style="21"/>
    <col min="13" max="13" width="14.7109375" style="21" customWidth="1"/>
    <col min="14" max="256" width="9.140625" style="21"/>
    <col min="257" max="258" width="1" style="21" customWidth="1"/>
    <col min="259" max="259" width="63.85546875" style="21" customWidth="1"/>
    <col min="260" max="260" width="12.42578125" style="21" customWidth="1"/>
    <col min="261" max="261" width="13.42578125" style="21" customWidth="1"/>
    <col min="262" max="265" width="15.7109375" style="21" customWidth="1"/>
    <col min="266" max="268" width="9.140625" style="21"/>
    <col min="269" max="269" width="14.7109375" style="21" customWidth="1"/>
    <col min="270" max="512" width="9.140625" style="21"/>
    <col min="513" max="514" width="1" style="21" customWidth="1"/>
    <col min="515" max="515" width="63.85546875" style="21" customWidth="1"/>
    <col min="516" max="516" width="12.42578125" style="21" customWidth="1"/>
    <col min="517" max="517" width="13.42578125" style="21" customWidth="1"/>
    <col min="518" max="521" width="15.7109375" style="21" customWidth="1"/>
    <col min="522" max="524" width="9.140625" style="21"/>
    <col min="525" max="525" width="14.7109375" style="21" customWidth="1"/>
    <col min="526" max="768" width="9.140625" style="21"/>
    <col min="769" max="770" width="1" style="21" customWidth="1"/>
    <col min="771" max="771" width="63.85546875" style="21" customWidth="1"/>
    <col min="772" max="772" width="12.42578125" style="21" customWidth="1"/>
    <col min="773" max="773" width="13.42578125" style="21" customWidth="1"/>
    <col min="774" max="777" width="15.7109375" style="21" customWidth="1"/>
    <col min="778" max="780" width="9.140625" style="21"/>
    <col min="781" max="781" width="14.7109375" style="21" customWidth="1"/>
    <col min="782" max="1024" width="9.140625" style="21"/>
    <col min="1025" max="1026" width="1" style="21" customWidth="1"/>
    <col min="1027" max="1027" width="63.85546875" style="21" customWidth="1"/>
    <col min="1028" max="1028" width="12.42578125" style="21" customWidth="1"/>
    <col min="1029" max="1029" width="13.42578125" style="21" customWidth="1"/>
    <col min="1030" max="1033" width="15.7109375" style="21" customWidth="1"/>
    <col min="1034" max="1036" width="9.140625" style="21"/>
    <col min="1037" max="1037" width="14.7109375" style="21" customWidth="1"/>
    <col min="1038" max="1280" width="9.140625" style="21"/>
    <col min="1281" max="1282" width="1" style="21" customWidth="1"/>
    <col min="1283" max="1283" width="63.85546875" style="21" customWidth="1"/>
    <col min="1284" max="1284" width="12.42578125" style="21" customWidth="1"/>
    <col min="1285" max="1285" width="13.42578125" style="21" customWidth="1"/>
    <col min="1286" max="1289" width="15.7109375" style="21" customWidth="1"/>
    <col min="1290" max="1292" width="9.140625" style="21"/>
    <col min="1293" max="1293" width="14.7109375" style="21" customWidth="1"/>
    <col min="1294" max="1536" width="9.140625" style="21"/>
    <col min="1537" max="1538" width="1" style="21" customWidth="1"/>
    <col min="1539" max="1539" width="63.85546875" style="21" customWidth="1"/>
    <col min="1540" max="1540" width="12.42578125" style="21" customWidth="1"/>
    <col min="1541" max="1541" width="13.42578125" style="21" customWidth="1"/>
    <col min="1542" max="1545" width="15.7109375" style="21" customWidth="1"/>
    <col min="1546" max="1548" width="9.140625" style="21"/>
    <col min="1549" max="1549" width="14.7109375" style="21" customWidth="1"/>
    <col min="1550" max="1792" width="9.140625" style="21"/>
    <col min="1793" max="1794" width="1" style="21" customWidth="1"/>
    <col min="1795" max="1795" width="63.85546875" style="21" customWidth="1"/>
    <col min="1796" max="1796" width="12.42578125" style="21" customWidth="1"/>
    <col min="1797" max="1797" width="13.42578125" style="21" customWidth="1"/>
    <col min="1798" max="1801" width="15.7109375" style="21" customWidth="1"/>
    <col min="1802" max="1804" width="9.140625" style="21"/>
    <col min="1805" max="1805" width="14.7109375" style="21" customWidth="1"/>
    <col min="1806" max="2048" width="9.140625" style="21"/>
    <col min="2049" max="2050" width="1" style="21" customWidth="1"/>
    <col min="2051" max="2051" width="63.85546875" style="21" customWidth="1"/>
    <col min="2052" max="2052" width="12.42578125" style="21" customWidth="1"/>
    <col min="2053" max="2053" width="13.42578125" style="21" customWidth="1"/>
    <col min="2054" max="2057" width="15.7109375" style="21" customWidth="1"/>
    <col min="2058" max="2060" width="9.140625" style="21"/>
    <col min="2061" max="2061" width="14.7109375" style="21" customWidth="1"/>
    <col min="2062" max="2304" width="9.140625" style="21"/>
    <col min="2305" max="2306" width="1" style="21" customWidth="1"/>
    <col min="2307" max="2307" width="63.85546875" style="21" customWidth="1"/>
    <col min="2308" max="2308" width="12.42578125" style="21" customWidth="1"/>
    <col min="2309" max="2309" width="13.42578125" style="21" customWidth="1"/>
    <col min="2310" max="2313" width="15.7109375" style="21" customWidth="1"/>
    <col min="2314" max="2316" width="9.140625" style="21"/>
    <col min="2317" max="2317" width="14.7109375" style="21" customWidth="1"/>
    <col min="2318" max="2560" width="9.140625" style="21"/>
    <col min="2561" max="2562" width="1" style="21" customWidth="1"/>
    <col min="2563" max="2563" width="63.85546875" style="21" customWidth="1"/>
    <col min="2564" max="2564" width="12.42578125" style="21" customWidth="1"/>
    <col min="2565" max="2565" width="13.42578125" style="21" customWidth="1"/>
    <col min="2566" max="2569" width="15.7109375" style="21" customWidth="1"/>
    <col min="2570" max="2572" width="9.140625" style="21"/>
    <col min="2573" max="2573" width="14.7109375" style="21" customWidth="1"/>
    <col min="2574" max="2816" width="9.140625" style="21"/>
    <col min="2817" max="2818" width="1" style="21" customWidth="1"/>
    <col min="2819" max="2819" width="63.85546875" style="21" customWidth="1"/>
    <col min="2820" max="2820" width="12.42578125" style="21" customWidth="1"/>
    <col min="2821" max="2821" width="13.42578125" style="21" customWidth="1"/>
    <col min="2822" max="2825" width="15.7109375" style="21" customWidth="1"/>
    <col min="2826" max="2828" width="9.140625" style="21"/>
    <col min="2829" max="2829" width="14.7109375" style="21" customWidth="1"/>
    <col min="2830" max="3072" width="9.140625" style="21"/>
    <col min="3073" max="3074" width="1" style="21" customWidth="1"/>
    <col min="3075" max="3075" width="63.85546875" style="21" customWidth="1"/>
    <col min="3076" max="3076" width="12.42578125" style="21" customWidth="1"/>
    <col min="3077" max="3077" width="13.42578125" style="21" customWidth="1"/>
    <col min="3078" max="3081" width="15.7109375" style="21" customWidth="1"/>
    <col min="3082" max="3084" width="9.140625" style="21"/>
    <col min="3085" max="3085" width="14.7109375" style="21" customWidth="1"/>
    <col min="3086" max="3328" width="9.140625" style="21"/>
    <col min="3329" max="3330" width="1" style="21" customWidth="1"/>
    <col min="3331" max="3331" width="63.85546875" style="21" customWidth="1"/>
    <col min="3332" max="3332" width="12.42578125" style="21" customWidth="1"/>
    <col min="3333" max="3333" width="13.42578125" style="21" customWidth="1"/>
    <col min="3334" max="3337" width="15.7109375" style="21" customWidth="1"/>
    <col min="3338" max="3340" width="9.140625" style="21"/>
    <col min="3341" max="3341" width="14.7109375" style="21" customWidth="1"/>
    <col min="3342" max="3584" width="9.140625" style="21"/>
    <col min="3585" max="3586" width="1" style="21" customWidth="1"/>
    <col min="3587" max="3587" width="63.85546875" style="21" customWidth="1"/>
    <col min="3588" max="3588" width="12.42578125" style="21" customWidth="1"/>
    <col min="3589" max="3589" width="13.42578125" style="21" customWidth="1"/>
    <col min="3590" max="3593" width="15.7109375" style="21" customWidth="1"/>
    <col min="3594" max="3596" width="9.140625" style="21"/>
    <col min="3597" max="3597" width="14.7109375" style="21" customWidth="1"/>
    <col min="3598" max="3840" width="9.140625" style="21"/>
    <col min="3841" max="3842" width="1" style="21" customWidth="1"/>
    <col min="3843" max="3843" width="63.85546875" style="21" customWidth="1"/>
    <col min="3844" max="3844" width="12.42578125" style="21" customWidth="1"/>
    <col min="3845" max="3845" width="13.42578125" style="21" customWidth="1"/>
    <col min="3846" max="3849" width="15.7109375" style="21" customWidth="1"/>
    <col min="3850" max="3852" width="9.140625" style="21"/>
    <col min="3853" max="3853" width="14.7109375" style="21" customWidth="1"/>
    <col min="3854" max="4096" width="9.140625" style="21"/>
    <col min="4097" max="4098" width="1" style="21" customWidth="1"/>
    <col min="4099" max="4099" width="63.85546875" style="21" customWidth="1"/>
    <col min="4100" max="4100" width="12.42578125" style="21" customWidth="1"/>
    <col min="4101" max="4101" width="13.42578125" style="21" customWidth="1"/>
    <col min="4102" max="4105" width="15.7109375" style="21" customWidth="1"/>
    <col min="4106" max="4108" width="9.140625" style="21"/>
    <col min="4109" max="4109" width="14.7109375" style="21" customWidth="1"/>
    <col min="4110" max="4352" width="9.140625" style="21"/>
    <col min="4353" max="4354" width="1" style="21" customWidth="1"/>
    <col min="4355" max="4355" width="63.85546875" style="21" customWidth="1"/>
    <col min="4356" max="4356" width="12.42578125" style="21" customWidth="1"/>
    <col min="4357" max="4357" width="13.42578125" style="21" customWidth="1"/>
    <col min="4358" max="4361" width="15.7109375" style="21" customWidth="1"/>
    <col min="4362" max="4364" width="9.140625" style="21"/>
    <col min="4365" max="4365" width="14.7109375" style="21" customWidth="1"/>
    <col min="4366" max="4608" width="9.140625" style="21"/>
    <col min="4609" max="4610" width="1" style="21" customWidth="1"/>
    <col min="4611" max="4611" width="63.85546875" style="21" customWidth="1"/>
    <col min="4612" max="4612" width="12.42578125" style="21" customWidth="1"/>
    <col min="4613" max="4613" width="13.42578125" style="21" customWidth="1"/>
    <col min="4614" max="4617" width="15.7109375" style="21" customWidth="1"/>
    <col min="4618" max="4620" width="9.140625" style="21"/>
    <col min="4621" max="4621" width="14.7109375" style="21" customWidth="1"/>
    <col min="4622" max="4864" width="9.140625" style="21"/>
    <col min="4865" max="4866" width="1" style="21" customWidth="1"/>
    <col min="4867" max="4867" width="63.85546875" style="21" customWidth="1"/>
    <col min="4868" max="4868" width="12.42578125" style="21" customWidth="1"/>
    <col min="4869" max="4869" width="13.42578125" style="21" customWidth="1"/>
    <col min="4870" max="4873" width="15.7109375" style="21" customWidth="1"/>
    <col min="4874" max="4876" width="9.140625" style="21"/>
    <col min="4877" max="4877" width="14.7109375" style="21" customWidth="1"/>
    <col min="4878" max="5120" width="9.140625" style="21"/>
    <col min="5121" max="5122" width="1" style="21" customWidth="1"/>
    <col min="5123" max="5123" width="63.85546875" style="21" customWidth="1"/>
    <col min="5124" max="5124" width="12.42578125" style="21" customWidth="1"/>
    <col min="5125" max="5125" width="13.42578125" style="21" customWidth="1"/>
    <col min="5126" max="5129" width="15.7109375" style="21" customWidth="1"/>
    <col min="5130" max="5132" width="9.140625" style="21"/>
    <col min="5133" max="5133" width="14.7109375" style="21" customWidth="1"/>
    <col min="5134" max="5376" width="9.140625" style="21"/>
    <col min="5377" max="5378" width="1" style="21" customWidth="1"/>
    <col min="5379" max="5379" width="63.85546875" style="21" customWidth="1"/>
    <col min="5380" max="5380" width="12.42578125" style="21" customWidth="1"/>
    <col min="5381" max="5381" width="13.42578125" style="21" customWidth="1"/>
    <col min="5382" max="5385" width="15.7109375" style="21" customWidth="1"/>
    <col min="5386" max="5388" width="9.140625" style="21"/>
    <col min="5389" max="5389" width="14.7109375" style="21" customWidth="1"/>
    <col min="5390" max="5632" width="9.140625" style="21"/>
    <col min="5633" max="5634" width="1" style="21" customWidth="1"/>
    <col min="5635" max="5635" width="63.85546875" style="21" customWidth="1"/>
    <col min="5636" max="5636" width="12.42578125" style="21" customWidth="1"/>
    <col min="5637" max="5637" width="13.42578125" style="21" customWidth="1"/>
    <col min="5638" max="5641" width="15.7109375" style="21" customWidth="1"/>
    <col min="5642" max="5644" width="9.140625" style="21"/>
    <col min="5645" max="5645" width="14.7109375" style="21" customWidth="1"/>
    <col min="5646" max="5888" width="9.140625" style="21"/>
    <col min="5889" max="5890" width="1" style="21" customWidth="1"/>
    <col min="5891" max="5891" width="63.85546875" style="21" customWidth="1"/>
    <col min="5892" max="5892" width="12.42578125" style="21" customWidth="1"/>
    <col min="5893" max="5893" width="13.42578125" style="21" customWidth="1"/>
    <col min="5894" max="5897" width="15.7109375" style="21" customWidth="1"/>
    <col min="5898" max="5900" width="9.140625" style="21"/>
    <col min="5901" max="5901" width="14.7109375" style="21" customWidth="1"/>
    <col min="5902" max="6144" width="9.140625" style="21"/>
    <col min="6145" max="6146" width="1" style="21" customWidth="1"/>
    <col min="6147" max="6147" width="63.85546875" style="21" customWidth="1"/>
    <col min="6148" max="6148" width="12.42578125" style="21" customWidth="1"/>
    <col min="6149" max="6149" width="13.42578125" style="21" customWidth="1"/>
    <col min="6150" max="6153" width="15.7109375" style="21" customWidth="1"/>
    <col min="6154" max="6156" width="9.140625" style="21"/>
    <col min="6157" max="6157" width="14.7109375" style="21" customWidth="1"/>
    <col min="6158" max="6400" width="9.140625" style="21"/>
    <col min="6401" max="6402" width="1" style="21" customWidth="1"/>
    <col min="6403" max="6403" width="63.85546875" style="21" customWidth="1"/>
    <col min="6404" max="6404" width="12.42578125" style="21" customWidth="1"/>
    <col min="6405" max="6405" width="13.42578125" style="21" customWidth="1"/>
    <col min="6406" max="6409" width="15.7109375" style="21" customWidth="1"/>
    <col min="6410" max="6412" width="9.140625" style="21"/>
    <col min="6413" max="6413" width="14.7109375" style="21" customWidth="1"/>
    <col min="6414" max="6656" width="9.140625" style="21"/>
    <col min="6657" max="6658" width="1" style="21" customWidth="1"/>
    <col min="6659" max="6659" width="63.85546875" style="21" customWidth="1"/>
    <col min="6660" max="6660" width="12.42578125" style="21" customWidth="1"/>
    <col min="6661" max="6661" width="13.42578125" style="21" customWidth="1"/>
    <col min="6662" max="6665" width="15.7109375" style="21" customWidth="1"/>
    <col min="6666" max="6668" width="9.140625" style="21"/>
    <col min="6669" max="6669" width="14.7109375" style="21" customWidth="1"/>
    <col min="6670" max="6912" width="9.140625" style="21"/>
    <col min="6913" max="6914" width="1" style="21" customWidth="1"/>
    <col min="6915" max="6915" width="63.85546875" style="21" customWidth="1"/>
    <col min="6916" max="6916" width="12.42578125" style="21" customWidth="1"/>
    <col min="6917" max="6917" width="13.42578125" style="21" customWidth="1"/>
    <col min="6918" max="6921" width="15.7109375" style="21" customWidth="1"/>
    <col min="6922" max="6924" width="9.140625" style="21"/>
    <col min="6925" max="6925" width="14.7109375" style="21" customWidth="1"/>
    <col min="6926" max="7168" width="9.140625" style="21"/>
    <col min="7169" max="7170" width="1" style="21" customWidth="1"/>
    <col min="7171" max="7171" width="63.85546875" style="21" customWidth="1"/>
    <col min="7172" max="7172" width="12.42578125" style="21" customWidth="1"/>
    <col min="7173" max="7173" width="13.42578125" style="21" customWidth="1"/>
    <col min="7174" max="7177" width="15.7109375" style="21" customWidth="1"/>
    <col min="7178" max="7180" width="9.140625" style="21"/>
    <col min="7181" max="7181" width="14.7109375" style="21" customWidth="1"/>
    <col min="7182" max="7424" width="9.140625" style="21"/>
    <col min="7425" max="7426" width="1" style="21" customWidth="1"/>
    <col min="7427" max="7427" width="63.85546875" style="21" customWidth="1"/>
    <col min="7428" max="7428" width="12.42578125" style="21" customWidth="1"/>
    <col min="7429" max="7429" width="13.42578125" style="21" customWidth="1"/>
    <col min="7430" max="7433" width="15.7109375" style="21" customWidth="1"/>
    <col min="7434" max="7436" width="9.140625" style="21"/>
    <col min="7437" max="7437" width="14.7109375" style="21" customWidth="1"/>
    <col min="7438" max="7680" width="9.140625" style="21"/>
    <col min="7681" max="7682" width="1" style="21" customWidth="1"/>
    <col min="7683" max="7683" width="63.85546875" style="21" customWidth="1"/>
    <col min="7684" max="7684" width="12.42578125" style="21" customWidth="1"/>
    <col min="7685" max="7685" width="13.42578125" style="21" customWidth="1"/>
    <col min="7686" max="7689" width="15.7109375" style="21" customWidth="1"/>
    <col min="7690" max="7692" width="9.140625" style="21"/>
    <col min="7693" max="7693" width="14.7109375" style="21" customWidth="1"/>
    <col min="7694" max="7936" width="9.140625" style="21"/>
    <col min="7937" max="7938" width="1" style="21" customWidth="1"/>
    <col min="7939" max="7939" width="63.85546875" style="21" customWidth="1"/>
    <col min="7940" max="7940" width="12.42578125" style="21" customWidth="1"/>
    <col min="7941" max="7941" width="13.42578125" style="21" customWidth="1"/>
    <col min="7942" max="7945" width="15.7109375" style="21" customWidth="1"/>
    <col min="7946" max="7948" width="9.140625" style="21"/>
    <col min="7949" max="7949" width="14.7109375" style="21" customWidth="1"/>
    <col min="7950" max="8192" width="9.140625" style="21"/>
    <col min="8193" max="8194" width="1" style="21" customWidth="1"/>
    <col min="8195" max="8195" width="63.85546875" style="21" customWidth="1"/>
    <col min="8196" max="8196" width="12.42578125" style="21" customWidth="1"/>
    <col min="8197" max="8197" width="13.42578125" style="21" customWidth="1"/>
    <col min="8198" max="8201" width="15.7109375" style="21" customWidth="1"/>
    <col min="8202" max="8204" width="9.140625" style="21"/>
    <col min="8205" max="8205" width="14.7109375" style="21" customWidth="1"/>
    <col min="8206" max="8448" width="9.140625" style="21"/>
    <col min="8449" max="8450" width="1" style="21" customWidth="1"/>
    <col min="8451" max="8451" width="63.85546875" style="21" customWidth="1"/>
    <col min="8452" max="8452" width="12.42578125" style="21" customWidth="1"/>
    <col min="8453" max="8453" width="13.42578125" style="21" customWidth="1"/>
    <col min="8454" max="8457" width="15.7109375" style="21" customWidth="1"/>
    <col min="8458" max="8460" width="9.140625" style="21"/>
    <col min="8461" max="8461" width="14.7109375" style="21" customWidth="1"/>
    <col min="8462" max="8704" width="9.140625" style="21"/>
    <col min="8705" max="8706" width="1" style="21" customWidth="1"/>
    <col min="8707" max="8707" width="63.85546875" style="21" customWidth="1"/>
    <col min="8708" max="8708" width="12.42578125" style="21" customWidth="1"/>
    <col min="8709" max="8709" width="13.42578125" style="21" customWidth="1"/>
    <col min="8710" max="8713" width="15.7109375" style="21" customWidth="1"/>
    <col min="8714" max="8716" width="9.140625" style="21"/>
    <col min="8717" max="8717" width="14.7109375" style="21" customWidth="1"/>
    <col min="8718" max="8960" width="9.140625" style="21"/>
    <col min="8961" max="8962" width="1" style="21" customWidth="1"/>
    <col min="8963" max="8963" width="63.85546875" style="21" customWidth="1"/>
    <col min="8964" max="8964" width="12.42578125" style="21" customWidth="1"/>
    <col min="8965" max="8965" width="13.42578125" style="21" customWidth="1"/>
    <col min="8966" max="8969" width="15.7109375" style="21" customWidth="1"/>
    <col min="8970" max="8972" width="9.140625" style="21"/>
    <col min="8973" max="8973" width="14.7109375" style="21" customWidth="1"/>
    <col min="8974" max="9216" width="9.140625" style="21"/>
    <col min="9217" max="9218" width="1" style="21" customWidth="1"/>
    <col min="9219" max="9219" width="63.85546875" style="21" customWidth="1"/>
    <col min="9220" max="9220" width="12.42578125" style="21" customWidth="1"/>
    <col min="9221" max="9221" width="13.42578125" style="21" customWidth="1"/>
    <col min="9222" max="9225" width="15.7109375" style="21" customWidth="1"/>
    <col min="9226" max="9228" width="9.140625" style="21"/>
    <col min="9229" max="9229" width="14.7109375" style="21" customWidth="1"/>
    <col min="9230" max="9472" width="9.140625" style="21"/>
    <col min="9473" max="9474" width="1" style="21" customWidth="1"/>
    <col min="9475" max="9475" width="63.85546875" style="21" customWidth="1"/>
    <col min="9476" max="9476" width="12.42578125" style="21" customWidth="1"/>
    <col min="9477" max="9477" width="13.42578125" style="21" customWidth="1"/>
    <col min="9478" max="9481" width="15.7109375" style="21" customWidth="1"/>
    <col min="9482" max="9484" width="9.140625" style="21"/>
    <col min="9485" max="9485" width="14.7109375" style="21" customWidth="1"/>
    <col min="9486" max="9728" width="9.140625" style="21"/>
    <col min="9729" max="9730" width="1" style="21" customWidth="1"/>
    <col min="9731" max="9731" width="63.85546875" style="21" customWidth="1"/>
    <col min="9732" max="9732" width="12.42578125" style="21" customWidth="1"/>
    <col min="9733" max="9733" width="13.42578125" style="21" customWidth="1"/>
    <col min="9734" max="9737" width="15.7109375" style="21" customWidth="1"/>
    <col min="9738" max="9740" width="9.140625" style="21"/>
    <col min="9741" max="9741" width="14.7109375" style="21" customWidth="1"/>
    <col min="9742" max="9984" width="9.140625" style="21"/>
    <col min="9985" max="9986" width="1" style="21" customWidth="1"/>
    <col min="9987" max="9987" width="63.85546875" style="21" customWidth="1"/>
    <col min="9988" max="9988" width="12.42578125" style="21" customWidth="1"/>
    <col min="9989" max="9989" width="13.42578125" style="21" customWidth="1"/>
    <col min="9990" max="9993" width="15.7109375" style="21" customWidth="1"/>
    <col min="9994" max="9996" width="9.140625" style="21"/>
    <col min="9997" max="9997" width="14.7109375" style="21" customWidth="1"/>
    <col min="9998" max="10240" width="9.140625" style="21"/>
    <col min="10241" max="10242" width="1" style="21" customWidth="1"/>
    <col min="10243" max="10243" width="63.85546875" style="21" customWidth="1"/>
    <col min="10244" max="10244" width="12.42578125" style="21" customWidth="1"/>
    <col min="10245" max="10245" width="13.42578125" style="21" customWidth="1"/>
    <col min="10246" max="10249" width="15.7109375" style="21" customWidth="1"/>
    <col min="10250" max="10252" width="9.140625" style="21"/>
    <col min="10253" max="10253" width="14.7109375" style="21" customWidth="1"/>
    <col min="10254" max="10496" width="9.140625" style="21"/>
    <col min="10497" max="10498" width="1" style="21" customWidth="1"/>
    <col min="10499" max="10499" width="63.85546875" style="21" customWidth="1"/>
    <col min="10500" max="10500" width="12.42578125" style="21" customWidth="1"/>
    <col min="10501" max="10501" width="13.42578125" style="21" customWidth="1"/>
    <col min="10502" max="10505" width="15.7109375" style="21" customWidth="1"/>
    <col min="10506" max="10508" width="9.140625" style="21"/>
    <col min="10509" max="10509" width="14.7109375" style="21" customWidth="1"/>
    <col min="10510" max="10752" width="9.140625" style="21"/>
    <col min="10753" max="10754" width="1" style="21" customWidth="1"/>
    <col min="10755" max="10755" width="63.85546875" style="21" customWidth="1"/>
    <col min="10756" max="10756" width="12.42578125" style="21" customWidth="1"/>
    <col min="10757" max="10757" width="13.42578125" style="21" customWidth="1"/>
    <col min="10758" max="10761" width="15.7109375" style="21" customWidth="1"/>
    <col min="10762" max="10764" width="9.140625" style="21"/>
    <col min="10765" max="10765" width="14.7109375" style="21" customWidth="1"/>
    <col min="10766" max="11008" width="9.140625" style="21"/>
    <col min="11009" max="11010" width="1" style="21" customWidth="1"/>
    <col min="11011" max="11011" width="63.85546875" style="21" customWidth="1"/>
    <col min="11012" max="11012" width="12.42578125" style="21" customWidth="1"/>
    <col min="11013" max="11013" width="13.42578125" style="21" customWidth="1"/>
    <col min="11014" max="11017" width="15.7109375" style="21" customWidth="1"/>
    <col min="11018" max="11020" width="9.140625" style="21"/>
    <col min="11021" max="11021" width="14.7109375" style="21" customWidth="1"/>
    <col min="11022" max="11264" width="9.140625" style="21"/>
    <col min="11265" max="11266" width="1" style="21" customWidth="1"/>
    <col min="11267" max="11267" width="63.85546875" style="21" customWidth="1"/>
    <col min="11268" max="11268" width="12.42578125" style="21" customWidth="1"/>
    <col min="11269" max="11269" width="13.42578125" style="21" customWidth="1"/>
    <col min="11270" max="11273" width="15.7109375" style="21" customWidth="1"/>
    <col min="11274" max="11276" width="9.140625" style="21"/>
    <col min="11277" max="11277" width="14.7109375" style="21" customWidth="1"/>
    <col min="11278" max="11520" width="9.140625" style="21"/>
    <col min="11521" max="11522" width="1" style="21" customWidth="1"/>
    <col min="11523" max="11523" width="63.85546875" style="21" customWidth="1"/>
    <col min="11524" max="11524" width="12.42578125" style="21" customWidth="1"/>
    <col min="11525" max="11525" width="13.42578125" style="21" customWidth="1"/>
    <col min="11526" max="11529" width="15.7109375" style="21" customWidth="1"/>
    <col min="11530" max="11532" width="9.140625" style="21"/>
    <col min="11533" max="11533" width="14.7109375" style="21" customWidth="1"/>
    <col min="11534" max="11776" width="9.140625" style="21"/>
    <col min="11777" max="11778" width="1" style="21" customWidth="1"/>
    <col min="11779" max="11779" width="63.85546875" style="21" customWidth="1"/>
    <col min="11780" max="11780" width="12.42578125" style="21" customWidth="1"/>
    <col min="11781" max="11781" width="13.42578125" style="21" customWidth="1"/>
    <col min="11782" max="11785" width="15.7109375" style="21" customWidth="1"/>
    <col min="11786" max="11788" width="9.140625" style="21"/>
    <col min="11789" max="11789" width="14.7109375" style="21" customWidth="1"/>
    <col min="11790" max="12032" width="9.140625" style="21"/>
    <col min="12033" max="12034" width="1" style="21" customWidth="1"/>
    <col min="12035" max="12035" width="63.85546875" style="21" customWidth="1"/>
    <col min="12036" max="12036" width="12.42578125" style="21" customWidth="1"/>
    <col min="12037" max="12037" width="13.42578125" style="21" customWidth="1"/>
    <col min="12038" max="12041" width="15.7109375" style="21" customWidth="1"/>
    <col min="12042" max="12044" width="9.140625" style="21"/>
    <col min="12045" max="12045" width="14.7109375" style="21" customWidth="1"/>
    <col min="12046" max="12288" width="9.140625" style="21"/>
    <col min="12289" max="12290" width="1" style="21" customWidth="1"/>
    <col min="12291" max="12291" width="63.85546875" style="21" customWidth="1"/>
    <col min="12292" max="12292" width="12.42578125" style="21" customWidth="1"/>
    <col min="12293" max="12293" width="13.42578125" style="21" customWidth="1"/>
    <col min="12294" max="12297" width="15.7109375" style="21" customWidth="1"/>
    <col min="12298" max="12300" width="9.140625" style="21"/>
    <col min="12301" max="12301" width="14.7109375" style="21" customWidth="1"/>
    <col min="12302" max="12544" width="9.140625" style="21"/>
    <col min="12545" max="12546" width="1" style="21" customWidth="1"/>
    <col min="12547" max="12547" width="63.85546875" style="21" customWidth="1"/>
    <col min="12548" max="12548" width="12.42578125" style="21" customWidth="1"/>
    <col min="12549" max="12549" width="13.42578125" style="21" customWidth="1"/>
    <col min="12550" max="12553" width="15.7109375" style="21" customWidth="1"/>
    <col min="12554" max="12556" width="9.140625" style="21"/>
    <col min="12557" max="12557" width="14.7109375" style="21" customWidth="1"/>
    <col min="12558" max="12800" width="9.140625" style="21"/>
    <col min="12801" max="12802" width="1" style="21" customWidth="1"/>
    <col min="12803" max="12803" width="63.85546875" style="21" customWidth="1"/>
    <col min="12804" max="12804" width="12.42578125" style="21" customWidth="1"/>
    <col min="12805" max="12805" width="13.42578125" style="21" customWidth="1"/>
    <col min="12806" max="12809" width="15.7109375" style="21" customWidth="1"/>
    <col min="12810" max="12812" width="9.140625" style="21"/>
    <col min="12813" max="12813" width="14.7109375" style="21" customWidth="1"/>
    <col min="12814" max="13056" width="9.140625" style="21"/>
    <col min="13057" max="13058" width="1" style="21" customWidth="1"/>
    <col min="13059" max="13059" width="63.85546875" style="21" customWidth="1"/>
    <col min="13060" max="13060" width="12.42578125" style="21" customWidth="1"/>
    <col min="13061" max="13061" width="13.42578125" style="21" customWidth="1"/>
    <col min="13062" max="13065" width="15.7109375" style="21" customWidth="1"/>
    <col min="13066" max="13068" width="9.140625" style="21"/>
    <col min="13069" max="13069" width="14.7109375" style="21" customWidth="1"/>
    <col min="13070" max="13312" width="9.140625" style="21"/>
    <col min="13313" max="13314" width="1" style="21" customWidth="1"/>
    <col min="13315" max="13315" width="63.85546875" style="21" customWidth="1"/>
    <col min="13316" max="13316" width="12.42578125" style="21" customWidth="1"/>
    <col min="13317" max="13317" width="13.42578125" style="21" customWidth="1"/>
    <col min="13318" max="13321" width="15.7109375" style="21" customWidth="1"/>
    <col min="13322" max="13324" width="9.140625" style="21"/>
    <col min="13325" max="13325" width="14.7109375" style="21" customWidth="1"/>
    <col min="13326" max="13568" width="9.140625" style="21"/>
    <col min="13569" max="13570" width="1" style="21" customWidth="1"/>
    <col min="13571" max="13571" width="63.85546875" style="21" customWidth="1"/>
    <col min="13572" max="13572" width="12.42578125" style="21" customWidth="1"/>
    <col min="13573" max="13573" width="13.42578125" style="21" customWidth="1"/>
    <col min="13574" max="13577" width="15.7109375" style="21" customWidth="1"/>
    <col min="13578" max="13580" width="9.140625" style="21"/>
    <col min="13581" max="13581" width="14.7109375" style="21" customWidth="1"/>
    <col min="13582" max="13824" width="9.140625" style="21"/>
    <col min="13825" max="13826" width="1" style="21" customWidth="1"/>
    <col min="13827" max="13827" width="63.85546875" style="21" customWidth="1"/>
    <col min="13828" max="13828" width="12.42578125" style="21" customWidth="1"/>
    <col min="13829" max="13829" width="13.42578125" style="21" customWidth="1"/>
    <col min="13830" max="13833" width="15.7109375" style="21" customWidth="1"/>
    <col min="13834" max="13836" width="9.140625" style="21"/>
    <col min="13837" max="13837" width="14.7109375" style="21" customWidth="1"/>
    <col min="13838" max="14080" width="9.140625" style="21"/>
    <col min="14081" max="14082" width="1" style="21" customWidth="1"/>
    <col min="14083" max="14083" width="63.85546875" style="21" customWidth="1"/>
    <col min="14084" max="14084" width="12.42578125" style="21" customWidth="1"/>
    <col min="14085" max="14085" width="13.42578125" style="21" customWidth="1"/>
    <col min="14086" max="14089" width="15.7109375" style="21" customWidth="1"/>
    <col min="14090" max="14092" width="9.140625" style="21"/>
    <col min="14093" max="14093" width="14.7109375" style="21" customWidth="1"/>
    <col min="14094" max="14336" width="9.140625" style="21"/>
    <col min="14337" max="14338" width="1" style="21" customWidth="1"/>
    <col min="14339" max="14339" width="63.85546875" style="21" customWidth="1"/>
    <col min="14340" max="14340" width="12.42578125" style="21" customWidth="1"/>
    <col min="14341" max="14341" width="13.42578125" style="21" customWidth="1"/>
    <col min="14342" max="14345" width="15.7109375" style="21" customWidth="1"/>
    <col min="14346" max="14348" width="9.140625" style="21"/>
    <col min="14349" max="14349" width="14.7109375" style="21" customWidth="1"/>
    <col min="14350" max="14592" width="9.140625" style="21"/>
    <col min="14593" max="14594" width="1" style="21" customWidth="1"/>
    <col min="14595" max="14595" width="63.85546875" style="21" customWidth="1"/>
    <col min="14596" max="14596" width="12.42578125" style="21" customWidth="1"/>
    <col min="14597" max="14597" width="13.42578125" style="21" customWidth="1"/>
    <col min="14598" max="14601" width="15.7109375" style="21" customWidth="1"/>
    <col min="14602" max="14604" width="9.140625" style="21"/>
    <col min="14605" max="14605" width="14.7109375" style="21" customWidth="1"/>
    <col min="14606" max="14848" width="9.140625" style="21"/>
    <col min="14849" max="14850" width="1" style="21" customWidth="1"/>
    <col min="14851" max="14851" width="63.85546875" style="21" customWidth="1"/>
    <col min="14852" max="14852" width="12.42578125" style="21" customWidth="1"/>
    <col min="14853" max="14853" width="13.42578125" style="21" customWidth="1"/>
    <col min="14854" max="14857" width="15.7109375" style="21" customWidth="1"/>
    <col min="14858" max="14860" width="9.140625" style="21"/>
    <col min="14861" max="14861" width="14.7109375" style="21" customWidth="1"/>
    <col min="14862" max="15104" width="9.140625" style="21"/>
    <col min="15105" max="15106" width="1" style="21" customWidth="1"/>
    <col min="15107" max="15107" width="63.85546875" style="21" customWidth="1"/>
    <col min="15108" max="15108" width="12.42578125" style="21" customWidth="1"/>
    <col min="15109" max="15109" width="13.42578125" style="21" customWidth="1"/>
    <col min="15110" max="15113" width="15.7109375" style="21" customWidth="1"/>
    <col min="15114" max="15116" width="9.140625" style="21"/>
    <col min="15117" max="15117" width="14.7109375" style="21" customWidth="1"/>
    <col min="15118" max="15360" width="9.140625" style="21"/>
    <col min="15361" max="15362" width="1" style="21" customWidth="1"/>
    <col min="15363" max="15363" width="63.85546875" style="21" customWidth="1"/>
    <col min="15364" max="15364" width="12.42578125" style="21" customWidth="1"/>
    <col min="15365" max="15365" width="13.42578125" style="21" customWidth="1"/>
    <col min="15366" max="15369" width="15.7109375" style="21" customWidth="1"/>
    <col min="15370" max="15372" width="9.140625" style="21"/>
    <col min="15373" max="15373" width="14.7109375" style="21" customWidth="1"/>
    <col min="15374" max="15616" width="9.140625" style="21"/>
    <col min="15617" max="15618" width="1" style="21" customWidth="1"/>
    <col min="15619" max="15619" width="63.85546875" style="21" customWidth="1"/>
    <col min="15620" max="15620" width="12.42578125" style="21" customWidth="1"/>
    <col min="15621" max="15621" width="13.42578125" style="21" customWidth="1"/>
    <col min="15622" max="15625" width="15.7109375" style="21" customWidth="1"/>
    <col min="15626" max="15628" width="9.140625" style="21"/>
    <col min="15629" max="15629" width="14.7109375" style="21" customWidth="1"/>
    <col min="15630" max="15872" width="9.140625" style="21"/>
    <col min="15873" max="15874" width="1" style="21" customWidth="1"/>
    <col min="15875" max="15875" width="63.85546875" style="21" customWidth="1"/>
    <col min="15876" max="15876" width="12.42578125" style="21" customWidth="1"/>
    <col min="15877" max="15877" width="13.42578125" style="21" customWidth="1"/>
    <col min="15878" max="15881" width="15.7109375" style="21" customWidth="1"/>
    <col min="15882" max="15884" width="9.140625" style="21"/>
    <col min="15885" max="15885" width="14.7109375" style="21" customWidth="1"/>
    <col min="15886" max="16128" width="9.140625" style="21"/>
    <col min="16129" max="16130" width="1" style="21" customWidth="1"/>
    <col min="16131" max="16131" width="63.85546875" style="21" customWidth="1"/>
    <col min="16132" max="16132" width="12.42578125" style="21" customWidth="1"/>
    <col min="16133" max="16133" width="13.42578125" style="21" customWidth="1"/>
    <col min="16134" max="16137" width="15.7109375" style="21" customWidth="1"/>
    <col min="16138" max="16140" width="9.140625" style="21"/>
    <col min="16141" max="16141" width="14.7109375" style="21" customWidth="1"/>
    <col min="16142" max="16384" width="9.140625" style="21"/>
  </cols>
  <sheetData>
    <row r="1" spans="3:13" s="15" customFormat="1" ht="15.75">
      <c r="C1" s="121" t="s">
        <v>119</v>
      </c>
      <c r="D1" s="121"/>
      <c r="E1" s="121"/>
      <c r="F1" s="121"/>
      <c r="G1" s="121"/>
      <c r="H1" s="121"/>
      <c r="I1" s="121"/>
    </row>
    <row r="2" spans="3:13" s="15" customFormat="1" ht="15.75">
      <c r="C2" s="38"/>
      <c r="D2" s="16"/>
      <c r="E2" s="16"/>
      <c r="F2" s="16"/>
      <c r="G2" s="16"/>
      <c r="H2" s="16"/>
      <c r="I2" s="16"/>
    </row>
    <row r="3" spans="3:13" s="15" customFormat="1" ht="15.75">
      <c r="C3" s="17" t="s">
        <v>120</v>
      </c>
      <c r="D3" s="17"/>
      <c r="E3" s="17"/>
      <c r="F3" s="17"/>
      <c r="G3" s="17"/>
      <c r="H3" s="17"/>
      <c r="I3" s="17"/>
    </row>
    <row r="4" spans="3:13" s="18" customFormat="1" ht="15.75">
      <c r="C4" s="122" t="s">
        <v>121</v>
      </c>
      <c r="D4" s="123"/>
      <c r="E4" s="123"/>
      <c r="F4" s="123"/>
      <c r="G4" s="123"/>
      <c r="H4" s="123"/>
      <c r="I4" s="123"/>
    </row>
    <row r="5" spans="3:13">
      <c r="C5" s="19"/>
      <c r="D5" s="19"/>
      <c r="E5" s="19"/>
      <c r="F5" s="19"/>
      <c r="G5" s="19"/>
      <c r="H5" s="19"/>
      <c r="I5" s="20"/>
    </row>
    <row r="6" spans="3:13">
      <c r="C6" s="124" t="s">
        <v>122</v>
      </c>
      <c r="D6" s="124" t="s">
        <v>123</v>
      </c>
      <c r="E6" s="124" t="s">
        <v>124</v>
      </c>
      <c r="F6" s="124" t="s">
        <v>125</v>
      </c>
      <c r="G6" s="124"/>
      <c r="H6" s="124"/>
      <c r="I6" s="124"/>
    </row>
    <row r="7" spans="3:13">
      <c r="C7" s="124"/>
      <c r="D7" s="124"/>
      <c r="E7" s="124"/>
      <c r="F7" s="39" t="s">
        <v>112</v>
      </c>
      <c r="G7" s="39" t="s">
        <v>126</v>
      </c>
      <c r="H7" s="39" t="s">
        <v>127</v>
      </c>
      <c r="I7" s="39" t="s">
        <v>116</v>
      </c>
    </row>
    <row r="8" spans="3:13" ht="15" customHeight="1">
      <c r="C8" s="22">
        <v>1</v>
      </c>
      <c r="D8" s="22">
        <v>2</v>
      </c>
      <c r="E8" s="22">
        <v>3</v>
      </c>
      <c r="F8" s="22">
        <v>4</v>
      </c>
      <c r="G8" s="22">
        <v>5</v>
      </c>
      <c r="H8" s="22">
        <v>6</v>
      </c>
      <c r="I8" s="22">
        <v>7</v>
      </c>
    </row>
    <row r="9" spans="3:13" ht="15" customHeight="1">
      <c r="C9" s="115" t="s">
        <v>128</v>
      </c>
      <c r="D9" s="115"/>
      <c r="E9" s="115"/>
      <c r="F9" s="115"/>
      <c r="G9" s="115"/>
      <c r="H9" s="115"/>
      <c r="I9" s="115"/>
    </row>
    <row r="10" spans="3:13" ht="15" customHeight="1">
      <c r="C10" s="23" t="s">
        <v>129</v>
      </c>
      <c r="D10" s="24" t="s">
        <v>130</v>
      </c>
      <c r="E10" s="25">
        <f>SUM(F10:I10)</f>
        <v>9332.8240000000005</v>
      </c>
      <c r="F10" s="25">
        <f>SUM(F11:F13)</f>
        <v>0</v>
      </c>
      <c r="G10" s="25">
        <f>SUM(G11:G13)</f>
        <v>0</v>
      </c>
      <c r="H10" s="25">
        <f>SUM(H11:H13)</f>
        <v>9332.8240000000005</v>
      </c>
      <c r="I10" s="25">
        <f>SUM(I11:I13)</f>
        <v>0</v>
      </c>
    </row>
    <row r="11" spans="3:13" ht="15" customHeight="1">
      <c r="C11" s="23" t="s">
        <v>131</v>
      </c>
      <c r="D11" s="24" t="s">
        <v>130</v>
      </c>
      <c r="E11" s="25">
        <f>SUM(F11:I11)</f>
        <v>0</v>
      </c>
      <c r="F11" s="26"/>
      <c r="G11" s="26"/>
      <c r="H11" s="26"/>
      <c r="I11" s="26"/>
    </row>
    <row r="12" spans="3:13" ht="15" customHeight="1">
      <c r="C12" s="23" t="s">
        <v>132</v>
      </c>
      <c r="D12" s="24" t="s">
        <v>130</v>
      </c>
      <c r="E12" s="25">
        <f>SUM(F12:I12)</f>
        <v>0</v>
      </c>
      <c r="F12" s="26"/>
      <c r="G12" s="26"/>
      <c r="H12" s="26"/>
      <c r="I12" s="26"/>
    </row>
    <row r="13" spans="3:13" ht="15" customHeight="1">
      <c r="C13" s="23" t="s">
        <v>133</v>
      </c>
      <c r="D13" s="24" t="s">
        <v>130</v>
      </c>
      <c r="E13" s="25">
        <f>SUM(F13:I13)</f>
        <v>9332.8240000000005</v>
      </c>
      <c r="F13" s="26"/>
      <c r="G13" s="26"/>
      <c r="H13" s="27">
        <v>9332.8240000000005</v>
      </c>
      <c r="I13" s="27"/>
    </row>
    <row r="14" spans="3:13" ht="15" customHeight="1">
      <c r="C14" s="23" t="s">
        <v>134</v>
      </c>
      <c r="D14" s="24" t="s">
        <v>130</v>
      </c>
      <c r="E14" s="25">
        <f>SUM(F14:I14)</f>
        <v>2929.11</v>
      </c>
      <c r="F14" s="28"/>
      <c r="G14" s="26"/>
      <c r="H14" s="27"/>
      <c r="I14" s="27">
        <v>2929.11</v>
      </c>
      <c r="M14" s="29"/>
    </row>
    <row r="15" spans="3:13" ht="15" customHeight="1">
      <c r="C15" s="23" t="s">
        <v>9</v>
      </c>
      <c r="D15" s="24" t="s">
        <v>130</v>
      </c>
      <c r="E15" s="25">
        <f>E10</f>
        <v>9332.8240000000005</v>
      </c>
      <c r="F15" s="25">
        <f>F10+F14</f>
        <v>0</v>
      </c>
      <c r="G15" s="25">
        <f>G10+G14</f>
        <v>0</v>
      </c>
      <c r="H15" s="25">
        <f>H10+H14</f>
        <v>9332.8240000000005</v>
      </c>
      <c r="I15" s="25">
        <f>I10+I14</f>
        <v>2929.11</v>
      </c>
    </row>
    <row r="16" spans="3:13" ht="15" customHeight="1">
      <c r="C16" s="116" t="s">
        <v>135</v>
      </c>
      <c r="D16" s="24" t="s">
        <v>130</v>
      </c>
      <c r="E16" s="25">
        <f>SUM(F16:I16)</f>
        <v>587.94299999999998</v>
      </c>
      <c r="F16" s="26"/>
      <c r="G16" s="26"/>
      <c r="H16" s="27">
        <v>372.01900000000001</v>
      </c>
      <c r="I16" s="27">
        <v>215.92400000000001</v>
      </c>
    </row>
    <row r="17" spans="3:9" ht="15" customHeight="1">
      <c r="C17" s="117"/>
      <c r="D17" s="24" t="s">
        <v>136</v>
      </c>
      <c r="E17" s="25">
        <f>IFERROR(E16/E15*100,0)</f>
        <v>6.299733071147597</v>
      </c>
      <c r="F17" s="25">
        <f>IFERROR(F16/F15*100,0)</f>
        <v>0</v>
      </c>
      <c r="G17" s="25">
        <f>IFERROR(G16/G15*100,0)</f>
        <v>0</v>
      </c>
      <c r="H17" s="25">
        <f>IFERROR(H16/H15*100,0)</f>
        <v>3.9861353862453637</v>
      </c>
      <c r="I17" s="25">
        <f>IFERROR(I16/I15*100,0)</f>
        <v>7.3716589680824551</v>
      </c>
    </row>
    <row r="18" spans="3:9" ht="30" customHeight="1">
      <c r="C18" s="23" t="s">
        <v>137</v>
      </c>
      <c r="D18" s="24" t="s">
        <v>138</v>
      </c>
      <c r="E18" s="25">
        <f>SUM(F18:I18)</f>
        <v>19.07</v>
      </c>
      <c r="F18" s="26"/>
      <c r="G18" s="26"/>
      <c r="H18" s="26">
        <v>10.566000000000001</v>
      </c>
      <c r="I18" s="26">
        <v>8.5040000000000013</v>
      </c>
    </row>
    <row r="19" spans="3:9" ht="30" customHeight="1">
      <c r="C19" s="23" t="s">
        <v>139</v>
      </c>
      <c r="D19" s="24" t="s">
        <v>138</v>
      </c>
      <c r="E19" s="25">
        <f>SUM(F19:I19)</f>
        <v>2.399</v>
      </c>
      <c r="F19" s="26"/>
      <c r="G19" s="26"/>
      <c r="H19" s="26">
        <v>2.1120000000000001</v>
      </c>
      <c r="I19" s="26">
        <v>0.28700000000000003</v>
      </c>
    </row>
    <row r="20" spans="3:9" ht="30" customHeight="1">
      <c r="C20" s="23" t="s">
        <v>140</v>
      </c>
      <c r="D20" s="24" t="s">
        <v>136</v>
      </c>
      <c r="E20" s="30"/>
      <c r="F20" s="25">
        <f>IFERROR(F19/F18*100,0)</f>
        <v>0</v>
      </c>
      <c r="G20" s="25">
        <f>IFERROR(G19/G18*100,0)</f>
        <v>0</v>
      </c>
      <c r="H20" s="25">
        <f>IFERROR(H19/H18*100,0)</f>
        <v>19.988642816581486</v>
      </c>
      <c r="I20" s="25">
        <f>IFERROR(I19/I18*100,0)</f>
        <v>3.3748824082784568</v>
      </c>
    </row>
    <row r="21" spans="3:9" ht="30" customHeight="1">
      <c r="C21" s="23" t="s">
        <v>141</v>
      </c>
      <c r="D21" s="24" t="s">
        <v>136</v>
      </c>
      <c r="E21" s="30"/>
      <c r="F21" s="25">
        <f>IFERROR(IF(AND(F$15/F$18&gt;0,F$15/F$18&lt;=1500),'[2]Приказ МЭ от 30.09.2014 № 674'!$C$11,IF(AND(F$15/F$18&gt;1500,F$15/F$18&lt;10000),'[2]Приказ МЭ от 30.09.2014 № 674'!$C$12,IF(F$15/F$18&gt;=10000,'[2]Приказ МЭ от 30.09.2014 № 674'!$C$13,0))),'[2]Приказ МЭ от 30.09.2014 № 674'!$C$13)</f>
        <v>2.0699999999999998</v>
      </c>
      <c r="G21" s="25">
        <f>IFERROR(IF(AND(G$15/G$18&gt;0,G$15/G$18&lt;=200),'[2]Приказ МЭ от 30.09.2014 № 674'!$C$15,IF(AND(G$15/G$18&gt;200,G$15/G$18&lt;1000),'[2]Приказ МЭ от 30.09.2014 № 674'!$C$16,IF(G$15/G$18&gt;=1000,'[2]Приказ МЭ от 30.09.2014 № 674'!$C$17,0))),'[2]Приказ МЭ от 30.09.2014 № 674'!$C$17)</f>
        <v>3.22</v>
      </c>
      <c r="H21" s="25">
        <f>IFERROR(IF(AND(H$15/H$18&gt;0,H$15/H$18&lt;1000,H$20&lt;30),'[2]Приказ МЭ от 30.09.2014 № 674'!$D$21,IF(AND(H$15/H$18&gt;=1000,H$20&lt;30),'[2]Приказ МЭ от 30.09.2014 № 674'!$D$22,IF(AND(H$15/H$18&gt;0,H$15/H$18&lt;1000,H$20&gt;=30),'[2]Приказ МЭ от 30.09.2014 № 674'!$D$23,IF(AND(H$15/H$18&gt;=1000,H$20&gt;=30),'[2]Приказ МЭ от 30.09.2014 № 674'!$D$24,)))),'[2]Приказ МЭ от 30.09.2014 № 674'!$D$22)</f>
        <v>6.12</v>
      </c>
      <c r="I21" s="25">
        <f>IFERROR(IF(AND(I$15/I$18&gt;0,I$15/I$18&lt;1000,I$20&lt;30),'[2]Приказ МЭ от 30.09.2014 № 674'!$D$26,IF(AND(I$15/I$18&gt;=1000,I$20&lt;30),'[2]Приказ МЭ от 30.09.2014 № 674'!$D$27,IF(AND(I$15/I$18&gt;0,I$15/I$18&lt;1000,I$20&gt;=30),'[2]Приказ МЭ от 30.09.2014 № 674'!$D$28,IF(AND(I$15/I$18&gt;=1000,I$20&gt;=30),'[2]Приказ МЭ от 30.09.2014 № 674'!$D$29,)))),0)</f>
        <v>7.27</v>
      </c>
    </row>
    <row r="22" spans="3:9" ht="15" customHeight="1">
      <c r="C22" s="118" t="s">
        <v>142</v>
      </c>
      <c r="D22" s="119"/>
      <c r="E22" s="119"/>
      <c r="F22" s="119"/>
      <c r="G22" s="119"/>
      <c r="H22" s="119"/>
      <c r="I22" s="120"/>
    </row>
    <row r="23" spans="3:9" ht="15" customHeight="1">
      <c r="C23" s="23" t="s">
        <v>129</v>
      </c>
      <c r="D23" s="24" t="s">
        <v>130</v>
      </c>
      <c r="E23" s="25">
        <f>SUM(F23:I23)</f>
        <v>9645.8024999999998</v>
      </c>
      <c r="F23" s="25">
        <f>SUM(F24:F26)</f>
        <v>0</v>
      </c>
      <c r="G23" s="25">
        <f>SUM(G24:G26)</f>
        <v>0</v>
      </c>
      <c r="H23" s="25">
        <f>SUM(H24:H26)</f>
        <v>9645.8024999999998</v>
      </c>
      <c r="I23" s="25">
        <f>SUM(I24:I26)</f>
        <v>0</v>
      </c>
    </row>
    <row r="24" spans="3:9" ht="15" customHeight="1">
      <c r="C24" s="23" t="s">
        <v>131</v>
      </c>
      <c r="D24" s="24" t="s">
        <v>130</v>
      </c>
      <c r="E24" s="25">
        <f>SUM(F24:I24)</f>
        <v>0</v>
      </c>
      <c r="F24" s="26"/>
      <c r="G24" s="26"/>
      <c r="H24" s="26"/>
      <c r="I24" s="26"/>
    </row>
    <row r="25" spans="3:9" ht="15" customHeight="1">
      <c r="C25" s="23" t="s">
        <v>132</v>
      </c>
      <c r="D25" s="24" t="s">
        <v>130</v>
      </c>
      <c r="E25" s="25">
        <f>SUM(F25:I25)</f>
        <v>0</v>
      </c>
      <c r="F25" s="26"/>
      <c r="G25" s="26"/>
      <c r="H25" s="26"/>
      <c r="I25" s="26"/>
    </row>
    <row r="26" spans="3:9" ht="15" customHeight="1">
      <c r="C26" s="23" t="s">
        <v>133</v>
      </c>
      <c r="D26" s="24" t="s">
        <v>130</v>
      </c>
      <c r="E26" s="25">
        <f>SUM(F26:I26)</f>
        <v>9645.8024999999998</v>
      </c>
      <c r="F26" s="26"/>
      <c r="G26" s="26"/>
      <c r="H26" s="26">
        <v>9645.8024999999998</v>
      </c>
      <c r="I26" s="26"/>
    </row>
    <row r="27" spans="3:9" ht="15" customHeight="1">
      <c r="C27" s="23" t="s">
        <v>134</v>
      </c>
      <c r="D27" s="24" t="s">
        <v>130</v>
      </c>
      <c r="E27" s="25">
        <f>SUM(F27:I27)</f>
        <v>3139.9439999999995</v>
      </c>
      <c r="F27" s="28"/>
      <c r="G27" s="26"/>
      <c r="H27" s="26"/>
      <c r="I27" s="26">
        <v>3139.9439999999995</v>
      </c>
    </row>
    <row r="28" spans="3:9" ht="15" customHeight="1">
      <c r="C28" s="23" t="s">
        <v>143</v>
      </c>
      <c r="D28" s="24" t="s">
        <v>130</v>
      </c>
      <c r="E28" s="25">
        <f>E23</f>
        <v>9645.8024999999998</v>
      </c>
      <c r="F28" s="25">
        <f>F23+F27</f>
        <v>0</v>
      </c>
      <c r="G28" s="25">
        <f>G23+G27</f>
        <v>0</v>
      </c>
      <c r="H28" s="25">
        <f>H23+H27</f>
        <v>9645.8024999999998</v>
      </c>
      <c r="I28" s="25">
        <f>I23+I27</f>
        <v>3139.9439999999995</v>
      </c>
    </row>
    <row r="29" spans="3:9" ht="15" customHeight="1">
      <c r="C29" s="23" t="s">
        <v>144</v>
      </c>
      <c r="D29" s="24" t="s">
        <v>136</v>
      </c>
      <c r="E29" s="25">
        <f>IFERROR(E30/E23*100,0)</f>
        <v>6.3526977204834951</v>
      </c>
      <c r="F29" s="25">
        <f>IFERROR(MIN(F21,F17),0)</f>
        <v>0</v>
      </c>
      <c r="G29" s="25">
        <f>IFERROR(MIN(G21,G17),0)</f>
        <v>0</v>
      </c>
      <c r="H29" s="25">
        <f>IFERROR(MIN(H21,H17),0)</f>
        <v>3.9861353862453637</v>
      </c>
      <c r="I29" s="25">
        <f>IFERROR(MIN(I21,I17),0)</f>
        <v>7.27</v>
      </c>
    </row>
    <row r="30" spans="3:9" ht="15" customHeight="1">
      <c r="C30" s="23" t="s">
        <v>145</v>
      </c>
      <c r="D30" s="24" t="s">
        <v>130</v>
      </c>
      <c r="E30" s="25">
        <f>SUM(F30:I30)</f>
        <v>612.76867553983993</v>
      </c>
      <c r="F30" s="25">
        <f>F28*F29/100</f>
        <v>0</v>
      </c>
      <c r="G30" s="25">
        <f>G28*G29/100</f>
        <v>0</v>
      </c>
      <c r="H30" s="25">
        <f>H28*H29/100</f>
        <v>384.49474673983991</v>
      </c>
      <c r="I30" s="25">
        <f>I28*I29/100</f>
        <v>228.27392879999996</v>
      </c>
    </row>
    <row r="31" spans="3:9" ht="15" customHeight="1">
      <c r="C31" s="31"/>
      <c r="D31" s="32"/>
      <c r="E31" s="33"/>
      <c r="F31" s="33"/>
      <c r="G31" s="33"/>
      <c r="H31" s="33"/>
      <c r="I31" s="33"/>
    </row>
    <row r="32" spans="3:9">
      <c r="C32" s="34" t="s">
        <v>147</v>
      </c>
    </row>
    <row r="33" spans="3:9">
      <c r="C33" s="21" t="s">
        <v>148</v>
      </c>
      <c r="F33" s="29"/>
      <c r="G33" s="29"/>
      <c r="H33" s="29"/>
      <c r="I33" s="29"/>
    </row>
  </sheetData>
  <mergeCells count="9">
    <mergeCell ref="C9:I9"/>
    <mergeCell ref="C16:C17"/>
    <mergeCell ref="C22:I22"/>
    <mergeCell ref="C1:I1"/>
    <mergeCell ref="C4:I4"/>
    <mergeCell ref="C6:C7"/>
    <mergeCell ref="D6:D7"/>
    <mergeCell ref="E6:E7"/>
    <mergeCell ref="F6:I6"/>
  </mergeCells>
  <dataValidations count="8">
    <dataValidation type="decimal" operator="notEqual" allowBlank="1" showInputMessage="1" showErrorMessage="1" sqref="F24:I27 JB24:JE27 SX24:TA27 ACT24:ACW27 AMP24:AMS27 AWL24:AWO27 BGH24:BGK27 BQD24:BQG27 BZZ24:CAC27 CJV24:CJY27 CTR24:CTU27 DDN24:DDQ27 DNJ24:DNM27 DXF24:DXI27 EHB24:EHE27 EQX24:ERA27 FAT24:FAW27 FKP24:FKS27 FUL24:FUO27 GEH24:GEK27 GOD24:GOG27 GXZ24:GYC27 HHV24:HHY27 HRR24:HRU27 IBN24:IBQ27 ILJ24:ILM27 IVF24:IVI27 JFB24:JFE27 JOX24:JPA27 JYT24:JYW27 KIP24:KIS27 KSL24:KSO27 LCH24:LCK27 LMD24:LMG27 LVZ24:LWC27 MFV24:MFY27 MPR24:MPU27 MZN24:MZQ27 NJJ24:NJM27 NTF24:NTI27 ODB24:ODE27 OMX24:ONA27 OWT24:OWW27 PGP24:PGS27 PQL24:PQO27 QAH24:QAK27 QKD24:QKG27 QTZ24:QUC27 RDV24:RDY27 RNR24:RNU27 RXN24:RXQ27 SHJ24:SHM27 SRF24:SRI27 TBB24:TBE27 TKX24:TLA27 TUT24:TUW27 UEP24:UES27 UOL24:UOO27 UYH24:UYK27 VID24:VIG27 VRZ24:VSC27 WBV24:WBY27 WLR24:WLU27 WVN24:WVQ27 F65560:I65563 JB65560:JE65563 SX65560:TA65563 ACT65560:ACW65563 AMP65560:AMS65563 AWL65560:AWO65563 BGH65560:BGK65563 BQD65560:BQG65563 BZZ65560:CAC65563 CJV65560:CJY65563 CTR65560:CTU65563 DDN65560:DDQ65563 DNJ65560:DNM65563 DXF65560:DXI65563 EHB65560:EHE65563 EQX65560:ERA65563 FAT65560:FAW65563 FKP65560:FKS65563 FUL65560:FUO65563 GEH65560:GEK65563 GOD65560:GOG65563 GXZ65560:GYC65563 HHV65560:HHY65563 HRR65560:HRU65563 IBN65560:IBQ65563 ILJ65560:ILM65563 IVF65560:IVI65563 JFB65560:JFE65563 JOX65560:JPA65563 JYT65560:JYW65563 KIP65560:KIS65563 KSL65560:KSO65563 LCH65560:LCK65563 LMD65560:LMG65563 LVZ65560:LWC65563 MFV65560:MFY65563 MPR65560:MPU65563 MZN65560:MZQ65563 NJJ65560:NJM65563 NTF65560:NTI65563 ODB65560:ODE65563 OMX65560:ONA65563 OWT65560:OWW65563 PGP65560:PGS65563 PQL65560:PQO65563 QAH65560:QAK65563 QKD65560:QKG65563 QTZ65560:QUC65563 RDV65560:RDY65563 RNR65560:RNU65563 RXN65560:RXQ65563 SHJ65560:SHM65563 SRF65560:SRI65563 TBB65560:TBE65563 TKX65560:TLA65563 TUT65560:TUW65563 UEP65560:UES65563 UOL65560:UOO65563 UYH65560:UYK65563 VID65560:VIG65563 VRZ65560:VSC65563 WBV65560:WBY65563 WLR65560:WLU65563 WVN65560:WVQ65563 F131096:I131099 JB131096:JE131099 SX131096:TA131099 ACT131096:ACW131099 AMP131096:AMS131099 AWL131096:AWO131099 BGH131096:BGK131099 BQD131096:BQG131099 BZZ131096:CAC131099 CJV131096:CJY131099 CTR131096:CTU131099 DDN131096:DDQ131099 DNJ131096:DNM131099 DXF131096:DXI131099 EHB131096:EHE131099 EQX131096:ERA131099 FAT131096:FAW131099 FKP131096:FKS131099 FUL131096:FUO131099 GEH131096:GEK131099 GOD131096:GOG131099 GXZ131096:GYC131099 HHV131096:HHY131099 HRR131096:HRU131099 IBN131096:IBQ131099 ILJ131096:ILM131099 IVF131096:IVI131099 JFB131096:JFE131099 JOX131096:JPA131099 JYT131096:JYW131099 KIP131096:KIS131099 KSL131096:KSO131099 LCH131096:LCK131099 LMD131096:LMG131099 LVZ131096:LWC131099 MFV131096:MFY131099 MPR131096:MPU131099 MZN131096:MZQ131099 NJJ131096:NJM131099 NTF131096:NTI131099 ODB131096:ODE131099 OMX131096:ONA131099 OWT131096:OWW131099 PGP131096:PGS131099 PQL131096:PQO131099 QAH131096:QAK131099 QKD131096:QKG131099 QTZ131096:QUC131099 RDV131096:RDY131099 RNR131096:RNU131099 RXN131096:RXQ131099 SHJ131096:SHM131099 SRF131096:SRI131099 TBB131096:TBE131099 TKX131096:TLA131099 TUT131096:TUW131099 UEP131096:UES131099 UOL131096:UOO131099 UYH131096:UYK131099 VID131096:VIG131099 VRZ131096:VSC131099 WBV131096:WBY131099 WLR131096:WLU131099 WVN131096:WVQ131099 F196632:I196635 JB196632:JE196635 SX196632:TA196635 ACT196632:ACW196635 AMP196632:AMS196635 AWL196632:AWO196635 BGH196632:BGK196635 BQD196632:BQG196635 BZZ196632:CAC196635 CJV196632:CJY196635 CTR196632:CTU196635 DDN196632:DDQ196635 DNJ196632:DNM196635 DXF196632:DXI196635 EHB196632:EHE196635 EQX196632:ERA196635 FAT196632:FAW196635 FKP196632:FKS196635 FUL196632:FUO196635 GEH196632:GEK196635 GOD196632:GOG196635 GXZ196632:GYC196635 HHV196632:HHY196635 HRR196632:HRU196635 IBN196632:IBQ196635 ILJ196632:ILM196635 IVF196632:IVI196635 JFB196632:JFE196635 JOX196632:JPA196635 JYT196632:JYW196635 KIP196632:KIS196635 KSL196632:KSO196635 LCH196632:LCK196635 LMD196632:LMG196635 LVZ196632:LWC196635 MFV196632:MFY196635 MPR196632:MPU196635 MZN196632:MZQ196635 NJJ196632:NJM196635 NTF196632:NTI196635 ODB196632:ODE196635 OMX196632:ONA196635 OWT196632:OWW196635 PGP196632:PGS196635 PQL196632:PQO196635 QAH196632:QAK196635 QKD196632:QKG196635 QTZ196632:QUC196635 RDV196632:RDY196635 RNR196632:RNU196635 RXN196632:RXQ196635 SHJ196632:SHM196635 SRF196632:SRI196635 TBB196632:TBE196635 TKX196632:TLA196635 TUT196632:TUW196635 UEP196632:UES196635 UOL196632:UOO196635 UYH196632:UYK196635 VID196632:VIG196635 VRZ196632:VSC196635 WBV196632:WBY196635 WLR196632:WLU196635 WVN196632:WVQ196635 F262168:I262171 JB262168:JE262171 SX262168:TA262171 ACT262168:ACW262171 AMP262168:AMS262171 AWL262168:AWO262171 BGH262168:BGK262171 BQD262168:BQG262171 BZZ262168:CAC262171 CJV262168:CJY262171 CTR262168:CTU262171 DDN262168:DDQ262171 DNJ262168:DNM262171 DXF262168:DXI262171 EHB262168:EHE262171 EQX262168:ERA262171 FAT262168:FAW262171 FKP262168:FKS262171 FUL262168:FUO262171 GEH262168:GEK262171 GOD262168:GOG262171 GXZ262168:GYC262171 HHV262168:HHY262171 HRR262168:HRU262171 IBN262168:IBQ262171 ILJ262168:ILM262171 IVF262168:IVI262171 JFB262168:JFE262171 JOX262168:JPA262171 JYT262168:JYW262171 KIP262168:KIS262171 KSL262168:KSO262171 LCH262168:LCK262171 LMD262168:LMG262171 LVZ262168:LWC262171 MFV262168:MFY262171 MPR262168:MPU262171 MZN262168:MZQ262171 NJJ262168:NJM262171 NTF262168:NTI262171 ODB262168:ODE262171 OMX262168:ONA262171 OWT262168:OWW262171 PGP262168:PGS262171 PQL262168:PQO262171 QAH262168:QAK262171 QKD262168:QKG262171 QTZ262168:QUC262171 RDV262168:RDY262171 RNR262168:RNU262171 RXN262168:RXQ262171 SHJ262168:SHM262171 SRF262168:SRI262171 TBB262168:TBE262171 TKX262168:TLA262171 TUT262168:TUW262171 UEP262168:UES262171 UOL262168:UOO262171 UYH262168:UYK262171 VID262168:VIG262171 VRZ262168:VSC262171 WBV262168:WBY262171 WLR262168:WLU262171 WVN262168:WVQ262171 F327704:I327707 JB327704:JE327707 SX327704:TA327707 ACT327704:ACW327707 AMP327704:AMS327707 AWL327704:AWO327707 BGH327704:BGK327707 BQD327704:BQG327707 BZZ327704:CAC327707 CJV327704:CJY327707 CTR327704:CTU327707 DDN327704:DDQ327707 DNJ327704:DNM327707 DXF327704:DXI327707 EHB327704:EHE327707 EQX327704:ERA327707 FAT327704:FAW327707 FKP327704:FKS327707 FUL327704:FUO327707 GEH327704:GEK327707 GOD327704:GOG327707 GXZ327704:GYC327707 HHV327704:HHY327707 HRR327704:HRU327707 IBN327704:IBQ327707 ILJ327704:ILM327707 IVF327704:IVI327707 JFB327704:JFE327707 JOX327704:JPA327707 JYT327704:JYW327707 KIP327704:KIS327707 KSL327704:KSO327707 LCH327704:LCK327707 LMD327704:LMG327707 LVZ327704:LWC327707 MFV327704:MFY327707 MPR327704:MPU327707 MZN327704:MZQ327707 NJJ327704:NJM327707 NTF327704:NTI327707 ODB327704:ODE327707 OMX327704:ONA327707 OWT327704:OWW327707 PGP327704:PGS327707 PQL327704:PQO327707 QAH327704:QAK327707 QKD327704:QKG327707 QTZ327704:QUC327707 RDV327704:RDY327707 RNR327704:RNU327707 RXN327704:RXQ327707 SHJ327704:SHM327707 SRF327704:SRI327707 TBB327704:TBE327707 TKX327704:TLA327707 TUT327704:TUW327707 UEP327704:UES327707 UOL327704:UOO327707 UYH327704:UYK327707 VID327704:VIG327707 VRZ327704:VSC327707 WBV327704:WBY327707 WLR327704:WLU327707 WVN327704:WVQ327707 F393240:I393243 JB393240:JE393243 SX393240:TA393243 ACT393240:ACW393243 AMP393240:AMS393243 AWL393240:AWO393243 BGH393240:BGK393243 BQD393240:BQG393243 BZZ393240:CAC393243 CJV393240:CJY393243 CTR393240:CTU393243 DDN393240:DDQ393243 DNJ393240:DNM393243 DXF393240:DXI393243 EHB393240:EHE393243 EQX393240:ERA393243 FAT393240:FAW393243 FKP393240:FKS393243 FUL393240:FUO393243 GEH393240:GEK393243 GOD393240:GOG393243 GXZ393240:GYC393243 HHV393240:HHY393243 HRR393240:HRU393243 IBN393240:IBQ393243 ILJ393240:ILM393243 IVF393240:IVI393243 JFB393240:JFE393243 JOX393240:JPA393243 JYT393240:JYW393243 KIP393240:KIS393243 KSL393240:KSO393243 LCH393240:LCK393243 LMD393240:LMG393243 LVZ393240:LWC393243 MFV393240:MFY393243 MPR393240:MPU393243 MZN393240:MZQ393243 NJJ393240:NJM393243 NTF393240:NTI393243 ODB393240:ODE393243 OMX393240:ONA393243 OWT393240:OWW393243 PGP393240:PGS393243 PQL393240:PQO393243 QAH393240:QAK393243 QKD393240:QKG393243 QTZ393240:QUC393243 RDV393240:RDY393243 RNR393240:RNU393243 RXN393240:RXQ393243 SHJ393240:SHM393243 SRF393240:SRI393243 TBB393240:TBE393243 TKX393240:TLA393243 TUT393240:TUW393243 UEP393240:UES393243 UOL393240:UOO393243 UYH393240:UYK393243 VID393240:VIG393243 VRZ393240:VSC393243 WBV393240:WBY393243 WLR393240:WLU393243 WVN393240:WVQ393243 F458776:I458779 JB458776:JE458779 SX458776:TA458779 ACT458776:ACW458779 AMP458776:AMS458779 AWL458776:AWO458779 BGH458776:BGK458779 BQD458776:BQG458779 BZZ458776:CAC458779 CJV458776:CJY458779 CTR458776:CTU458779 DDN458776:DDQ458779 DNJ458776:DNM458779 DXF458776:DXI458779 EHB458776:EHE458779 EQX458776:ERA458779 FAT458776:FAW458779 FKP458776:FKS458779 FUL458776:FUO458779 GEH458776:GEK458779 GOD458776:GOG458779 GXZ458776:GYC458779 HHV458776:HHY458779 HRR458776:HRU458779 IBN458776:IBQ458779 ILJ458776:ILM458779 IVF458776:IVI458779 JFB458776:JFE458779 JOX458776:JPA458779 JYT458776:JYW458779 KIP458776:KIS458779 KSL458776:KSO458779 LCH458776:LCK458779 LMD458776:LMG458779 LVZ458776:LWC458779 MFV458776:MFY458779 MPR458776:MPU458779 MZN458776:MZQ458779 NJJ458776:NJM458779 NTF458776:NTI458779 ODB458776:ODE458779 OMX458776:ONA458779 OWT458776:OWW458779 PGP458776:PGS458779 PQL458776:PQO458779 QAH458776:QAK458779 QKD458776:QKG458779 QTZ458776:QUC458779 RDV458776:RDY458779 RNR458776:RNU458779 RXN458776:RXQ458779 SHJ458776:SHM458779 SRF458776:SRI458779 TBB458776:TBE458779 TKX458776:TLA458779 TUT458776:TUW458779 UEP458776:UES458779 UOL458776:UOO458779 UYH458776:UYK458779 VID458776:VIG458779 VRZ458776:VSC458779 WBV458776:WBY458779 WLR458776:WLU458779 WVN458776:WVQ458779 F524312:I524315 JB524312:JE524315 SX524312:TA524315 ACT524312:ACW524315 AMP524312:AMS524315 AWL524312:AWO524315 BGH524312:BGK524315 BQD524312:BQG524315 BZZ524312:CAC524315 CJV524312:CJY524315 CTR524312:CTU524315 DDN524312:DDQ524315 DNJ524312:DNM524315 DXF524312:DXI524315 EHB524312:EHE524315 EQX524312:ERA524315 FAT524312:FAW524315 FKP524312:FKS524315 FUL524312:FUO524315 GEH524312:GEK524315 GOD524312:GOG524315 GXZ524312:GYC524315 HHV524312:HHY524315 HRR524312:HRU524315 IBN524312:IBQ524315 ILJ524312:ILM524315 IVF524312:IVI524315 JFB524312:JFE524315 JOX524312:JPA524315 JYT524312:JYW524315 KIP524312:KIS524315 KSL524312:KSO524315 LCH524312:LCK524315 LMD524312:LMG524315 LVZ524312:LWC524315 MFV524312:MFY524315 MPR524312:MPU524315 MZN524312:MZQ524315 NJJ524312:NJM524315 NTF524312:NTI524315 ODB524312:ODE524315 OMX524312:ONA524315 OWT524312:OWW524315 PGP524312:PGS524315 PQL524312:PQO524315 QAH524312:QAK524315 QKD524312:QKG524315 QTZ524312:QUC524315 RDV524312:RDY524315 RNR524312:RNU524315 RXN524312:RXQ524315 SHJ524312:SHM524315 SRF524312:SRI524315 TBB524312:TBE524315 TKX524312:TLA524315 TUT524312:TUW524315 UEP524312:UES524315 UOL524312:UOO524315 UYH524312:UYK524315 VID524312:VIG524315 VRZ524312:VSC524315 WBV524312:WBY524315 WLR524312:WLU524315 WVN524312:WVQ524315 F589848:I589851 JB589848:JE589851 SX589848:TA589851 ACT589848:ACW589851 AMP589848:AMS589851 AWL589848:AWO589851 BGH589848:BGK589851 BQD589848:BQG589851 BZZ589848:CAC589851 CJV589848:CJY589851 CTR589848:CTU589851 DDN589848:DDQ589851 DNJ589848:DNM589851 DXF589848:DXI589851 EHB589848:EHE589851 EQX589848:ERA589851 FAT589848:FAW589851 FKP589848:FKS589851 FUL589848:FUO589851 GEH589848:GEK589851 GOD589848:GOG589851 GXZ589848:GYC589851 HHV589848:HHY589851 HRR589848:HRU589851 IBN589848:IBQ589851 ILJ589848:ILM589851 IVF589848:IVI589851 JFB589848:JFE589851 JOX589848:JPA589851 JYT589848:JYW589851 KIP589848:KIS589851 KSL589848:KSO589851 LCH589848:LCK589851 LMD589848:LMG589851 LVZ589848:LWC589851 MFV589848:MFY589851 MPR589848:MPU589851 MZN589848:MZQ589851 NJJ589848:NJM589851 NTF589848:NTI589851 ODB589848:ODE589851 OMX589848:ONA589851 OWT589848:OWW589851 PGP589848:PGS589851 PQL589848:PQO589851 QAH589848:QAK589851 QKD589848:QKG589851 QTZ589848:QUC589851 RDV589848:RDY589851 RNR589848:RNU589851 RXN589848:RXQ589851 SHJ589848:SHM589851 SRF589848:SRI589851 TBB589848:TBE589851 TKX589848:TLA589851 TUT589848:TUW589851 UEP589848:UES589851 UOL589848:UOO589851 UYH589848:UYK589851 VID589848:VIG589851 VRZ589848:VSC589851 WBV589848:WBY589851 WLR589848:WLU589851 WVN589848:WVQ589851 F655384:I655387 JB655384:JE655387 SX655384:TA655387 ACT655384:ACW655387 AMP655384:AMS655387 AWL655384:AWO655387 BGH655384:BGK655387 BQD655384:BQG655387 BZZ655384:CAC655387 CJV655384:CJY655387 CTR655384:CTU655387 DDN655384:DDQ655387 DNJ655384:DNM655387 DXF655384:DXI655387 EHB655384:EHE655387 EQX655384:ERA655387 FAT655384:FAW655387 FKP655384:FKS655387 FUL655384:FUO655387 GEH655384:GEK655387 GOD655384:GOG655387 GXZ655384:GYC655387 HHV655384:HHY655387 HRR655384:HRU655387 IBN655384:IBQ655387 ILJ655384:ILM655387 IVF655384:IVI655387 JFB655384:JFE655387 JOX655384:JPA655387 JYT655384:JYW655387 KIP655384:KIS655387 KSL655384:KSO655387 LCH655384:LCK655387 LMD655384:LMG655387 LVZ655384:LWC655387 MFV655384:MFY655387 MPR655384:MPU655387 MZN655384:MZQ655387 NJJ655384:NJM655387 NTF655384:NTI655387 ODB655384:ODE655387 OMX655384:ONA655387 OWT655384:OWW655387 PGP655384:PGS655387 PQL655384:PQO655387 QAH655384:QAK655387 QKD655384:QKG655387 QTZ655384:QUC655387 RDV655384:RDY655387 RNR655384:RNU655387 RXN655384:RXQ655387 SHJ655384:SHM655387 SRF655384:SRI655387 TBB655384:TBE655387 TKX655384:TLA655387 TUT655384:TUW655387 UEP655384:UES655387 UOL655384:UOO655387 UYH655384:UYK655387 VID655384:VIG655387 VRZ655384:VSC655387 WBV655384:WBY655387 WLR655384:WLU655387 WVN655384:WVQ655387 F720920:I720923 JB720920:JE720923 SX720920:TA720923 ACT720920:ACW720923 AMP720920:AMS720923 AWL720920:AWO720923 BGH720920:BGK720923 BQD720920:BQG720923 BZZ720920:CAC720923 CJV720920:CJY720923 CTR720920:CTU720923 DDN720920:DDQ720923 DNJ720920:DNM720923 DXF720920:DXI720923 EHB720920:EHE720923 EQX720920:ERA720923 FAT720920:FAW720923 FKP720920:FKS720923 FUL720920:FUO720923 GEH720920:GEK720923 GOD720920:GOG720923 GXZ720920:GYC720923 HHV720920:HHY720923 HRR720920:HRU720923 IBN720920:IBQ720923 ILJ720920:ILM720923 IVF720920:IVI720923 JFB720920:JFE720923 JOX720920:JPA720923 JYT720920:JYW720923 KIP720920:KIS720923 KSL720920:KSO720923 LCH720920:LCK720923 LMD720920:LMG720923 LVZ720920:LWC720923 MFV720920:MFY720923 MPR720920:MPU720923 MZN720920:MZQ720923 NJJ720920:NJM720923 NTF720920:NTI720923 ODB720920:ODE720923 OMX720920:ONA720923 OWT720920:OWW720923 PGP720920:PGS720923 PQL720920:PQO720923 QAH720920:QAK720923 QKD720920:QKG720923 QTZ720920:QUC720923 RDV720920:RDY720923 RNR720920:RNU720923 RXN720920:RXQ720923 SHJ720920:SHM720923 SRF720920:SRI720923 TBB720920:TBE720923 TKX720920:TLA720923 TUT720920:TUW720923 UEP720920:UES720923 UOL720920:UOO720923 UYH720920:UYK720923 VID720920:VIG720923 VRZ720920:VSC720923 WBV720920:WBY720923 WLR720920:WLU720923 WVN720920:WVQ720923 F786456:I786459 JB786456:JE786459 SX786456:TA786459 ACT786456:ACW786459 AMP786456:AMS786459 AWL786456:AWO786459 BGH786456:BGK786459 BQD786456:BQG786459 BZZ786456:CAC786459 CJV786456:CJY786459 CTR786456:CTU786459 DDN786456:DDQ786459 DNJ786456:DNM786459 DXF786456:DXI786459 EHB786456:EHE786459 EQX786456:ERA786459 FAT786456:FAW786459 FKP786456:FKS786459 FUL786456:FUO786459 GEH786456:GEK786459 GOD786456:GOG786459 GXZ786456:GYC786459 HHV786456:HHY786459 HRR786456:HRU786459 IBN786456:IBQ786459 ILJ786456:ILM786459 IVF786456:IVI786459 JFB786456:JFE786459 JOX786456:JPA786459 JYT786456:JYW786459 KIP786456:KIS786459 KSL786456:KSO786459 LCH786456:LCK786459 LMD786456:LMG786459 LVZ786456:LWC786459 MFV786456:MFY786459 MPR786456:MPU786459 MZN786456:MZQ786459 NJJ786456:NJM786459 NTF786456:NTI786459 ODB786456:ODE786459 OMX786456:ONA786459 OWT786456:OWW786459 PGP786456:PGS786459 PQL786456:PQO786459 QAH786456:QAK786459 QKD786456:QKG786459 QTZ786456:QUC786459 RDV786456:RDY786459 RNR786456:RNU786459 RXN786456:RXQ786459 SHJ786456:SHM786459 SRF786456:SRI786459 TBB786456:TBE786459 TKX786456:TLA786459 TUT786456:TUW786459 UEP786456:UES786459 UOL786456:UOO786459 UYH786456:UYK786459 VID786456:VIG786459 VRZ786456:VSC786459 WBV786456:WBY786459 WLR786456:WLU786459 WVN786456:WVQ786459 F851992:I851995 JB851992:JE851995 SX851992:TA851995 ACT851992:ACW851995 AMP851992:AMS851995 AWL851992:AWO851995 BGH851992:BGK851995 BQD851992:BQG851995 BZZ851992:CAC851995 CJV851992:CJY851995 CTR851992:CTU851995 DDN851992:DDQ851995 DNJ851992:DNM851995 DXF851992:DXI851995 EHB851992:EHE851995 EQX851992:ERA851995 FAT851992:FAW851995 FKP851992:FKS851995 FUL851992:FUO851995 GEH851992:GEK851995 GOD851992:GOG851995 GXZ851992:GYC851995 HHV851992:HHY851995 HRR851992:HRU851995 IBN851992:IBQ851995 ILJ851992:ILM851995 IVF851992:IVI851995 JFB851992:JFE851995 JOX851992:JPA851995 JYT851992:JYW851995 KIP851992:KIS851995 KSL851992:KSO851995 LCH851992:LCK851995 LMD851992:LMG851995 LVZ851992:LWC851995 MFV851992:MFY851995 MPR851992:MPU851995 MZN851992:MZQ851995 NJJ851992:NJM851995 NTF851992:NTI851995 ODB851992:ODE851995 OMX851992:ONA851995 OWT851992:OWW851995 PGP851992:PGS851995 PQL851992:PQO851995 QAH851992:QAK851995 QKD851992:QKG851995 QTZ851992:QUC851995 RDV851992:RDY851995 RNR851992:RNU851995 RXN851992:RXQ851995 SHJ851992:SHM851995 SRF851992:SRI851995 TBB851992:TBE851995 TKX851992:TLA851995 TUT851992:TUW851995 UEP851992:UES851995 UOL851992:UOO851995 UYH851992:UYK851995 VID851992:VIG851995 VRZ851992:VSC851995 WBV851992:WBY851995 WLR851992:WLU851995 WVN851992:WVQ851995 F917528:I917531 JB917528:JE917531 SX917528:TA917531 ACT917528:ACW917531 AMP917528:AMS917531 AWL917528:AWO917531 BGH917528:BGK917531 BQD917528:BQG917531 BZZ917528:CAC917531 CJV917528:CJY917531 CTR917528:CTU917531 DDN917528:DDQ917531 DNJ917528:DNM917531 DXF917528:DXI917531 EHB917528:EHE917531 EQX917528:ERA917531 FAT917528:FAW917531 FKP917528:FKS917531 FUL917528:FUO917531 GEH917528:GEK917531 GOD917528:GOG917531 GXZ917528:GYC917531 HHV917528:HHY917531 HRR917528:HRU917531 IBN917528:IBQ917531 ILJ917528:ILM917531 IVF917528:IVI917531 JFB917528:JFE917531 JOX917528:JPA917531 JYT917528:JYW917531 KIP917528:KIS917531 KSL917528:KSO917531 LCH917528:LCK917531 LMD917528:LMG917531 LVZ917528:LWC917531 MFV917528:MFY917531 MPR917528:MPU917531 MZN917528:MZQ917531 NJJ917528:NJM917531 NTF917528:NTI917531 ODB917528:ODE917531 OMX917528:ONA917531 OWT917528:OWW917531 PGP917528:PGS917531 PQL917528:PQO917531 QAH917528:QAK917531 QKD917528:QKG917531 QTZ917528:QUC917531 RDV917528:RDY917531 RNR917528:RNU917531 RXN917528:RXQ917531 SHJ917528:SHM917531 SRF917528:SRI917531 TBB917528:TBE917531 TKX917528:TLA917531 TUT917528:TUW917531 UEP917528:UES917531 UOL917528:UOO917531 UYH917528:UYK917531 VID917528:VIG917531 VRZ917528:VSC917531 WBV917528:WBY917531 WLR917528:WLU917531 WVN917528:WVQ917531 F983064:I983067 JB983064:JE983067 SX983064:TA983067 ACT983064:ACW983067 AMP983064:AMS983067 AWL983064:AWO983067 BGH983064:BGK983067 BQD983064:BQG983067 BZZ983064:CAC983067 CJV983064:CJY983067 CTR983064:CTU983067 DDN983064:DDQ983067 DNJ983064:DNM983067 DXF983064:DXI983067 EHB983064:EHE983067 EQX983064:ERA983067 FAT983064:FAW983067 FKP983064:FKS983067 FUL983064:FUO983067 GEH983064:GEK983067 GOD983064:GOG983067 GXZ983064:GYC983067 HHV983064:HHY983067 HRR983064:HRU983067 IBN983064:IBQ983067 ILJ983064:ILM983067 IVF983064:IVI983067 JFB983064:JFE983067 JOX983064:JPA983067 JYT983064:JYW983067 KIP983064:KIS983067 KSL983064:KSO983067 LCH983064:LCK983067 LMD983064:LMG983067 LVZ983064:LWC983067 MFV983064:MFY983067 MPR983064:MPU983067 MZN983064:MZQ983067 NJJ983064:NJM983067 NTF983064:NTI983067 ODB983064:ODE983067 OMX983064:ONA983067 OWT983064:OWW983067 PGP983064:PGS983067 PQL983064:PQO983067 QAH983064:QAK983067 QKD983064:QKG983067 QTZ983064:QUC983067 RDV983064:RDY983067 RNR983064:RNU983067 RXN983064:RXQ983067 SHJ983064:SHM983067 SRF983064:SRI983067 TBB983064:TBE983067 TKX983064:TLA983067 TUT983064:TUW983067 UEP983064:UES983067 UOL983064:UOO983067 UYH983064:UYK983067 VID983064:VIG983067 VRZ983064:VSC983067 WBV983064:WBY983067 WLR983064:WLU983067 WVN983064:WVQ983067">
      <formula1>0.0000000000000000001</formula1>
    </dataValidation>
    <dataValidation type="decimal" operator="greaterThanOrEqual" allowBlank="1" showErrorMessage="1" errorTitle="Недопустимое значение" error="Отчетные потери должны быть положительными" sqref="E17:I17 JA17:JE17 SW17:TA17 ACS17:ACW17 AMO17:AMS17 AWK17:AWO17 BGG17:BGK17 BQC17:BQG17 BZY17:CAC17 CJU17:CJY17 CTQ17:CTU17 DDM17:DDQ17 DNI17:DNM17 DXE17:DXI17 EHA17:EHE17 EQW17:ERA17 FAS17:FAW17 FKO17:FKS17 FUK17:FUO17 GEG17:GEK17 GOC17:GOG17 GXY17:GYC17 HHU17:HHY17 HRQ17:HRU17 IBM17:IBQ17 ILI17:ILM17 IVE17:IVI17 JFA17:JFE17 JOW17:JPA17 JYS17:JYW17 KIO17:KIS17 KSK17:KSO17 LCG17:LCK17 LMC17:LMG17 LVY17:LWC17 MFU17:MFY17 MPQ17:MPU17 MZM17:MZQ17 NJI17:NJM17 NTE17:NTI17 ODA17:ODE17 OMW17:ONA17 OWS17:OWW17 PGO17:PGS17 PQK17:PQO17 QAG17:QAK17 QKC17:QKG17 QTY17:QUC17 RDU17:RDY17 RNQ17:RNU17 RXM17:RXQ17 SHI17:SHM17 SRE17:SRI17 TBA17:TBE17 TKW17:TLA17 TUS17:TUW17 UEO17:UES17 UOK17:UOO17 UYG17:UYK17 VIC17:VIG17 VRY17:VSC17 WBU17:WBY17 WLQ17:WLU17 WVM17:WVQ17 E65553:I65553 JA65553:JE65553 SW65553:TA65553 ACS65553:ACW65553 AMO65553:AMS65553 AWK65553:AWO65553 BGG65553:BGK65553 BQC65553:BQG65553 BZY65553:CAC65553 CJU65553:CJY65553 CTQ65553:CTU65553 DDM65553:DDQ65553 DNI65553:DNM65553 DXE65553:DXI65553 EHA65553:EHE65553 EQW65553:ERA65553 FAS65553:FAW65553 FKO65553:FKS65553 FUK65553:FUO65553 GEG65553:GEK65553 GOC65553:GOG65553 GXY65553:GYC65553 HHU65553:HHY65553 HRQ65553:HRU65553 IBM65553:IBQ65553 ILI65553:ILM65553 IVE65553:IVI65553 JFA65553:JFE65553 JOW65553:JPA65553 JYS65553:JYW65553 KIO65553:KIS65553 KSK65553:KSO65553 LCG65553:LCK65553 LMC65553:LMG65553 LVY65553:LWC65553 MFU65553:MFY65553 MPQ65553:MPU65553 MZM65553:MZQ65553 NJI65553:NJM65553 NTE65553:NTI65553 ODA65553:ODE65553 OMW65553:ONA65553 OWS65553:OWW65553 PGO65553:PGS65553 PQK65553:PQO65553 QAG65553:QAK65553 QKC65553:QKG65553 QTY65553:QUC65553 RDU65553:RDY65553 RNQ65553:RNU65553 RXM65553:RXQ65553 SHI65553:SHM65553 SRE65553:SRI65553 TBA65553:TBE65553 TKW65553:TLA65553 TUS65553:TUW65553 UEO65553:UES65553 UOK65553:UOO65553 UYG65553:UYK65553 VIC65553:VIG65553 VRY65553:VSC65553 WBU65553:WBY65553 WLQ65553:WLU65553 WVM65553:WVQ65553 E131089:I131089 JA131089:JE131089 SW131089:TA131089 ACS131089:ACW131089 AMO131089:AMS131089 AWK131089:AWO131089 BGG131089:BGK131089 BQC131089:BQG131089 BZY131089:CAC131089 CJU131089:CJY131089 CTQ131089:CTU131089 DDM131089:DDQ131089 DNI131089:DNM131089 DXE131089:DXI131089 EHA131089:EHE131089 EQW131089:ERA131089 FAS131089:FAW131089 FKO131089:FKS131089 FUK131089:FUO131089 GEG131089:GEK131089 GOC131089:GOG131089 GXY131089:GYC131089 HHU131089:HHY131089 HRQ131089:HRU131089 IBM131089:IBQ131089 ILI131089:ILM131089 IVE131089:IVI131089 JFA131089:JFE131089 JOW131089:JPA131089 JYS131089:JYW131089 KIO131089:KIS131089 KSK131089:KSO131089 LCG131089:LCK131089 LMC131089:LMG131089 LVY131089:LWC131089 MFU131089:MFY131089 MPQ131089:MPU131089 MZM131089:MZQ131089 NJI131089:NJM131089 NTE131089:NTI131089 ODA131089:ODE131089 OMW131089:ONA131089 OWS131089:OWW131089 PGO131089:PGS131089 PQK131089:PQO131089 QAG131089:QAK131089 QKC131089:QKG131089 QTY131089:QUC131089 RDU131089:RDY131089 RNQ131089:RNU131089 RXM131089:RXQ131089 SHI131089:SHM131089 SRE131089:SRI131089 TBA131089:TBE131089 TKW131089:TLA131089 TUS131089:TUW131089 UEO131089:UES131089 UOK131089:UOO131089 UYG131089:UYK131089 VIC131089:VIG131089 VRY131089:VSC131089 WBU131089:WBY131089 WLQ131089:WLU131089 WVM131089:WVQ131089 E196625:I196625 JA196625:JE196625 SW196625:TA196625 ACS196625:ACW196625 AMO196625:AMS196625 AWK196625:AWO196625 BGG196625:BGK196625 BQC196625:BQG196625 BZY196625:CAC196625 CJU196625:CJY196625 CTQ196625:CTU196625 DDM196625:DDQ196625 DNI196625:DNM196625 DXE196625:DXI196625 EHA196625:EHE196625 EQW196625:ERA196625 FAS196625:FAW196625 FKO196625:FKS196625 FUK196625:FUO196625 GEG196625:GEK196625 GOC196625:GOG196625 GXY196625:GYC196625 HHU196625:HHY196625 HRQ196625:HRU196625 IBM196625:IBQ196625 ILI196625:ILM196625 IVE196625:IVI196625 JFA196625:JFE196625 JOW196625:JPA196625 JYS196625:JYW196625 KIO196625:KIS196625 KSK196625:KSO196625 LCG196625:LCK196625 LMC196625:LMG196625 LVY196625:LWC196625 MFU196625:MFY196625 MPQ196625:MPU196625 MZM196625:MZQ196625 NJI196625:NJM196625 NTE196625:NTI196625 ODA196625:ODE196625 OMW196625:ONA196625 OWS196625:OWW196625 PGO196625:PGS196625 PQK196625:PQO196625 QAG196625:QAK196625 QKC196625:QKG196625 QTY196625:QUC196625 RDU196625:RDY196625 RNQ196625:RNU196625 RXM196625:RXQ196625 SHI196625:SHM196625 SRE196625:SRI196625 TBA196625:TBE196625 TKW196625:TLA196625 TUS196625:TUW196625 UEO196625:UES196625 UOK196625:UOO196625 UYG196625:UYK196625 VIC196625:VIG196625 VRY196625:VSC196625 WBU196625:WBY196625 WLQ196625:WLU196625 WVM196625:WVQ196625 E262161:I262161 JA262161:JE262161 SW262161:TA262161 ACS262161:ACW262161 AMO262161:AMS262161 AWK262161:AWO262161 BGG262161:BGK262161 BQC262161:BQG262161 BZY262161:CAC262161 CJU262161:CJY262161 CTQ262161:CTU262161 DDM262161:DDQ262161 DNI262161:DNM262161 DXE262161:DXI262161 EHA262161:EHE262161 EQW262161:ERA262161 FAS262161:FAW262161 FKO262161:FKS262161 FUK262161:FUO262161 GEG262161:GEK262161 GOC262161:GOG262161 GXY262161:GYC262161 HHU262161:HHY262161 HRQ262161:HRU262161 IBM262161:IBQ262161 ILI262161:ILM262161 IVE262161:IVI262161 JFA262161:JFE262161 JOW262161:JPA262161 JYS262161:JYW262161 KIO262161:KIS262161 KSK262161:KSO262161 LCG262161:LCK262161 LMC262161:LMG262161 LVY262161:LWC262161 MFU262161:MFY262161 MPQ262161:MPU262161 MZM262161:MZQ262161 NJI262161:NJM262161 NTE262161:NTI262161 ODA262161:ODE262161 OMW262161:ONA262161 OWS262161:OWW262161 PGO262161:PGS262161 PQK262161:PQO262161 QAG262161:QAK262161 QKC262161:QKG262161 QTY262161:QUC262161 RDU262161:RDY262161 RNQ262161:RNU262161 RXM262161:RXQ262161 SHI262161:SHM262161 SRE262161:SRI262161 TBA262161:TBE262161 TKW262161:TLA262161 TUS262161:TUW262161 UEO262161:UES262161 UOK262161:UOO262161 UYG262161:UYK262161 VIC262161:VIG262161 VRY262161:VSC262161 WBU262161:WBY262161 WLQ262161:WLU262161 WVM262161:WVQ262161 E327697:I327697 JA327697:JE327697 SW327697:TA327697 ACS327697:ACW327697 AMO327697:AMS327697 AWK327697:AWO327697 BGG327697:BGK327697 BQC327697:BQG327697 BZY327697:CAC327697 CJU327697:CJY327697 CTQ327697:CTU327697 DDM327697:DDQ327697 DNI327697:DNM327697 DXE327697:DXI327697 EHA327697:EHE327697 EQW327697:ERA327697 FAS327697:FAW327697 FKO327697:FKS327697 FUK327697:FUO327697 GEG327697:GEK327697 GOC327697:GOG327697 GXY327697:GYC327697 HHU327697:HHY327697 HRQ327697:HRU327697 IBM327697:IBQ327697 ILI327697:ILM327697 IVE327697:IVI327697 JFA327697:JFE327697 JOW327697:JPA327697 JYS327697:JYW327697 KIO327697:KIS327697 KSK327697:KSO327697 LCG327697:LCK327697 LMC327697:LMG327697 LVY327697:LWC327697 MFU327697:MFY327697 MPQ327697:MPU327697 MZM327697:MZQ327697 NJI327697:NJM327697 NTE327697:NTI327697 ODA327697:ODE327697 OMW327697:ONA327697 OWS327697:OWW327697 PGO327697:PGS327697 PQK327697:PQO327697 QAG327697:QAK327697 QKC327697:QKG327697 QTY327697:QUC327697 RDU327697:RDY327697 RNQ327697:RNU327697 RXM327697:RXQ327697 SHI327697:SHM327697 SRE327697:SRI327697 TBA327697:TBE327697 TKW327697:TLA327697 TUS327697:TUW327697 UEO327697:UES327697 UOK327697:UOO327697 UYG327697:UYK327697 VIC327697:VIG327697 VRY327697:VSC327697 WBU327697:WBY327697 WLQ327697:WLU327697 WVM327697:WVQ327697 E393233:I393233 JA393233:JE393233 SW393233:TA393233 ACS393233:ACW393233 AMO393233:AMS393233 AWK393233:AWO393233 BGG393233:BGK393233 BQC393233:BQG393233 BZY393233:CAC393233 CJU393233:CJY393233 CTQ393233:CTU393233 DDM393233:DDQ393233 DNI393233:DNM393233 DXE393233:DXI393233 EHA393233:EHE393233 EQW393233:ERA393233 FAS393233:FAW393233 FKO393233:FKS393233 FUK393233:FUO393233 GEG393233:GEK393233 GOC393233:GOG393233 GXY393233:GYC393233 HHU393233:HHY393233 HRQ393233:HRU393233 IBM393233:IBQ393233 ILI393233:ILM393233 IVE393233:IVI393233 JFA393233:JFE393233 JOW393233:JPA393233 JYS393233:JYW393233 KIO393233:KIS393233 KSK393233:KSO393233 LCG393233:LCK393233 LMC393233:LMG393233 LVY393233:LWC393233 MFU393233:MFY393233 MPQ393233:MPU393233 MZM393233:MZQ393233 NJI393233:NJM393233 NTE393233:NTI393233 ODA393233:ODE393233 OMW393233:ONA393233 OWS393233:OWW393233 PGO393233:PGS393233 PQK393233:PQO393233 QAG393233:QAK393233 QKC393233:QKG393233 QTY393233:QUC393233 RDU393233:RDY393233 RNQ393233:RNU393233 RXM393233:RXQ393233 SHI393233:SHM393233 SRE393233:SRI393233 TBA393233:TBE393233 TKW393233:TLA393233 TUS393233:TUW393233 UEO393233:UES393233 UOK393233:UOO393233 UYG393233:UYK393233 VIC393233:VIG393233 VRY393233:VSC393233 WBU393233:WBY393233 WLQ393233:WLU393233 WVM393233:WVQ393233 E458769:I458769 JA458769:JE458769 SW458769:TA458769 ACS458769:ACW458769 AMO458769:AMS458769 AWK458769:AWO458769 BGG458769:BGK458769 BQC458769:BQG458769 BZY458769:CAC458769 CJU458769:CJY458769 CTQ458769:CTU458769 DDM458769:DDQ458769 DNI458769:DNM458769 DXE458769:DXI458769 EHA458769:EHE458769 EQW458769:ERA458769 FAS458769:FAW458769 FKO458769:FKS458769 FUK458769:FUO458769 GEG458769:GEK458769 GOC458769:GOG458769 GXY458769:GYC458769 HHU458769:HHY458769 HRQ458769:HRU458769 IBM458769:IBQ458769 ILI458769:ILM458769 IVE458769:IVI458769 JFA458769:JFE458769 JOW458769:JPA458769 JYS458769:JYW458769 KIO458769:KIS458769 KSK458769:KSO458769 LCG458769:LCK458769 LMC458769:LMG458769 LVY458769:LWC458769 MFU458769:MFY458769 MPQ458769:MPU458769 MZM458769:MZQ458769 NJI458769:NJM458769 NTE458769:NTI458769 ODA458769:ODE458769 OMW458769:ONA458769 OWS458769:OWW458769 PGO458769:PGS458769 PQK458769:PQO458769 QAG458769:QAK458769 QKC458769:QKG458769 QTY458769:QUC458769 RDU458769:RDY458769 RNQ458769:RNU458769 RXM458769:RXQ458769 SHI458769:SHM458769 SRE458769:SRI458769 TBA458769:TBE458769 TKW458769:TLA458769 TUS458769:TUW458769 UEO458769:UES458769 UOK458769:UOO458769 UYG458769:UYK458769 VIC458769:VIG458769 VRY458769:VSC458769 WBU458769:WBY458769 WLQ458769:WLU458769 WVM458769:WVQ458769 E524305:I524305 JA524305:JE524305 SW524305:TA524305 ACS524305:ACW524305 AMO524305:AMS524305 AWK524305:AWO524305 BGG524305:BGK524305 BQC524305:BQG524305 BZY524305:CAC524305 CJU524305:CJY524305 CTQ524305:CTU524305 DDM524305:DDQ524305 DNI524305:DNM524305 DXE524305:DXI524305 EHA524305:EHE524305 EQW524305:ERA524305 FAS524305:FAW524305 FKO524305:FKS524305 FUK524305:FUO524305 GEG524305:GEK524305 GOC524305:GOG524305 GXY524305:GYC524305 HHU524305:HHY524305 HRQ524305:HRU524305 IBM524305:IBQ524305 ILI524305:ILM524305 IVE524305:IVI524305 JFA524305:JFE524305 JOW524305:JPA524305 JYS524305:JYW524305 KIO524305:KIS524305 KSK524305:KSO524305 LCG524305:LCK524305 LMC524305:LMG524305 LVY524305:LWC524305 MFU524305:MFY524305 MPQ524305:MPU524305 MZM524305:MZQ524305 NJI524305:NJM524305 NTE524305:NTI524305 ODA524305:ODE524305 OMW524305:ONA524305 OWS524305:OWW524305 PGO524305:PGS524305 PQK524305:PQO524305 QAG524305:QAK524305 QKC524305:QKG524305 QTY524305:QUC524305 RDU524305:RDY524305 RNQ524305:RNU524305 RXM524305:RXQ524305 SHI524305:SHM524305 SRE524305:SRI524305 TBA524305:TBE524305 TKW524305:TLA524305 TUS524305:TUW524305 UEO524305:UES524305 UOK524305:UOO524305 UYG524305:UYK524305 VIC524305:VIG524305 VRY524305:VSC524305 WBU524305:WBY524305 WLQ524305:WLU524305 WVM524305:WVQ524305 E589841:I589841 JA589841:JE589841 SW589841:TA589841 ACS589841:ACW589841 AMO589841:AMS589841 AWK589841:AWO589841 BGG589841:BGK589841 BQC589841:BQG589841 BZY589841:CAC589841 CJU589841:CJY589841 CTQ589841:CTU589841 DDM589841:DDQ589841 DNI589841:DNM589841 DXE589841:DXI589841 EHA589841:EHE589841 EQW589841:ERA589841 FAS589841:FAW589841 FKO589841:FKS589841 FUK589841:FUO589841 GEG589841:GEK589841 GOC589841:GOG589841 GXY589841:GYC589841 HHU589841:HHY589841 HRQ589841:HRU589841 IBM589841:IBQ589841 ILI589841:ILM589841 IVE589841:IVI589841 JFA589841:JFE589841 JOW589841:JPA589841 JYS589841:JYW589841 KIO589841:KIS589841 KSK589841:KSO589841 LCG589841:LCK589841 LMC589841:LMG589841 LVY589841:LWC589841 MFU589841:MFY589841 MPQ589841:MPU589841 MZM589841:MZQ589841 NJI589841:NJM589841 NTE589841:NTI589841 ODA589841:ODE589841 OMW589841:ONA589841 OWS589841:OWW589841 PGO589841:PGS589841 PQK589841:PQO589841 QAG589841:QAK589841 QKC589841:QKG589841 QTY589841:QUC589841 RDU589841:RDY589841 RNQ589841:RNU589841 RXM589841:RXQ589841 SHI589841:SHM589841 SRE589841:SRI589841 TBA589841:TBE589841 TKW589841:TLA589841 TUS589841:TUW589841 UEO589841:UES589841 UOK589841:UOO589841 UYG589841:UYK589841 VIC589841:VIG589841 VRY589841:VSC589841 WBU589841:WBY589841 WLQ589841:WLU589841 WVM589841:WVQ589841 E655377:I655377 JA655377:JE655377 SW655377:TA655377 ACS655377:ACW655377 AMO655377:AMS655377 AWK655377:AWO655377 BGG655377:BGK655377 BQC655377:BQG655377 BZY655377:CAC655377 CJU655377:CJY655377 CTQ655377:CTU655377 DDM655377:DDQ655377 DNI655377:DNM655377 DXE655377:DXI655377 EHA655377:EHE655377 EQW655377:ERA655377 FAS655377:FAW655377 FKO655377:FKS655377 FUK655377:FUO655377 GEG655377:GEK655377 GOC655377:GOG655377 GXY655377:GYC655377 HHU655377:HHY655377 HRQ655377:HRU655377 IBM655377:IBQ655377 ILI655377:ILM655377 IVE655377:IVI655377 JFA655377:JFE655377 JOW655377:JPA655377 JYS655377:JYW655377 KIO655377:KIS655377 KSK655377:KSO655377 LCG655377:LCK655377 LMC655377:LMG655377 LVY655377:LWC655377 MFU655377:MFY655377 MPQ655377:MPU655377 MZM655377:MZQ655377 NJI655377:NJM655377 NTE655377:NTI655377 ODA655377:ODE655377 OMW655377:ONA655377 OWS655377:OWW655377 PGO655377:PGS655377 PQK655377:PQO655377 QAG655377:QAK655377 QKC655377:QKG655377 QTY655377:QUC655377 RDU655377:RDY655377 RNQ655377:RNU655377 RXM655377:RXQ655377 SHI655377:SHM655377 SRE655377:SRI655377 TBA655377:TBE655377 TKW655377:TLA655377 TUS655377:TUW655377 UEO655377:UES655377 UOK655377:UOO655377 UYG655377:UYK655377 VIC655377:VIG655377 VRY655377:VSC655377 WBU655377:WBY655377 WLQ655377:WLU655377 WVM655377:WVQ655377 E720913:I720913 JA720913:JE720913 SW720913:TA720913 ACS720913:ACW720913 AMO720913:AMS720913 AWK720913:AWO720913 BGG720913:BGK720913 BQC720913:BQG720913 BZY720913:CAC720913 CJU720913:CJY720913 CTQ720913:CTU720913 DDM720913:DDQ720913 DNI720913:DNM720913 DXE720913:DXI720913 EHA720913:EHE720913 EQW720913:ERA720913 FAS720913:FAW720913 FKO720913:FKS720913 FUK720913:FUO720913 GEG720913:GEK720913 GOC720913:GOG720913 GXY720913:GYC720913 HHU720913:HHY720913 HRQ720913:HRU720913 IBM720913:IBQ720913 ILI720913:ILM720913 IVE720913:IVI720913 JFA720913:JFE720913 JOW720913:JPA720913 JYS720913:JYW720913 KIO720913:KIS720913 KSK720913:KSO720913 LCG720913:LCK720913 LMC720913:LMG720913 LVY720913:LWC720913 MFU720913:MFY720913 MPQ720913:MPU720913 MZM720913:MZQ720913 NJI720913:NJM720913 NTE720913:NTI720913 ODA720913:ODE720913 OMW720913:ONA720913 OWS720913:OWW720913 PGO720913:PGS720913 PQK720913:PQO720913 QAG720913:QAK720913 QKC720913:QKG720913 QTY720913:QUC720913 RDU720913:RDY720913 RNQ720913:RNU720913 RXM720913:RXQ720913 SHI720913:SHM720913 SRE720913:SRI720913 TBA720913:TBE720913 TKW720913:TLA720913 TUS720913:TUW720913 UEO720913:UES720913 UOK720913:UOO720913 UYG720913:UYK720913 VIC720913:VIG720913 VRY720913:VSC720913 WBU720913:WBY720913 WLQ720913:WLU720913 WVM720913:WVQ720913 E786449:I786449 JA786449:JE786449 SW786449:TA786449 ACS786449:ACW786449 AMO786449:AMS786449 AWK786449:AWO786449 BGG786449:BGK786449 BQC786449:BQG786449 BZY786449:CAC786449 CJU786449:CJY786449 CTQ786449:CTU786449 DDM786449:DDQ786449 DNI786449:DNM786449 DXE786449:DXI786449 EHA786449:EHE786449 EQW786449:ERA786449 FAS786449:FAW786449 FKO786449:FKS786449 FUK786449:FUO786449 GEG786449:GEK786449 GOC786449:GOG786449 GXY786449:GYC786449 HHU786449:HHY786449 HRQ786449:HRU786449 IBM786449:IBQ786449 ILI786449:ILM786449 IVE786449:IVI786449 JFA786449:JFE786449 JOW786449:JPA786449 JYS786449:JYW786449 KIO786449:KIS786449 KSK786449:KSO786449 LCG786449:LCK786449 LMC786449:LMG786449 LVY786449:LWC786449 MFU786449:MFY786449 MPQ786449:MPU786449 MZM786449:MZQ786449 NJI786449:NJM786449 NTE786449:NTI786449 ODA786449:ODE786449 OMW786449:ONA786449 OWS786449:OWW786449 PGO786449:PGS786449 PQK786449:PQO786449 QAG786449:QAK786449 QKC786449:QKG786449 QTY786449:QUC786449 RDU786449:RDY786449 RNQ786449:RNU786449 RXM786449:RXQ786449 SHI786449:SHM786449 SRE786449:SRI786449 TBA786449:TBE786449 TKW786449:TLA786449 TUS786449:TUW786449 UEO786449:UES786449 UOK786449:UOO786449 UYG786449:UYK786449 VIC786449:VIG786449 VRY786449:VSC786449 WBU786449:WBY786449 WLQ786449:WLU786449 WVM786449:WVQ786449 E851985:I851985 JA851985:JE851985 SW851985:TA851985 ACS851985:ACW851985 AMO851985:AMS851985 AWK851985:AWO851985 BGG851985:BGK851985 BQC851985:BQG851985 BZY851985:CAC851985 CJU851985:CJY851985 CTQ851985:CTU851985 DDM851985:DDQ851985 DNI851985:DNM851985 DXE851985:DXI851985 EHA851985:EHE851985 EQW851985:ERA851985 FAS851985:FAW851985 FKO851985:FKS851985 FUK851985:FUO851985 GEG851985:GEK851985 GOC851985:GOG851985 GXY851985:GYC851985 HHU851985:HHY851985 HRQ851985:HRU851985 IBM851985:IBQ851985 ILI851985:ILM851985 IVE851985:IVI851985 JFA851985:JFE851985 JOW851985:JPA851985 JYS851985:JYW851985 KIO851985:KIS851985 KSK851985:KSO851985 LCG851985:LCK851985 LMC851985:LMG851985 LVY851985:LWC851985 MFU851985:MFY851985 MPQ851985:MPU851985 MZM851985:MZQ851985 NJI851985:NJM851985 NTE851985:NTI851985 ODA851985:ODE851985 OMW851985:ONA851985 OWS851985:OWW851985 PGO851985:PGS851985 PQK851985:PQO851985 QAG851985:QAK851985 QKC851985:QKG851985 QTY851985:QUC851985 RDU851985:RDY851985 RNQ851985:RNU851985 RXM851985:RXQ851985 SHI851985:SHM851985 SRE851985:SRI851985 TBA851985:TBE851985 TKW851985:TLA851985 TUS851985:TUW851985 UEO851985:UES851985 UOK851985:UOO851985 UYG851985:UYK851985 VIC851985:VIG851985 VRY851985:VSC851985 WBU851985:WBY851985 WLQ851985:WLU851985 WVM851985:WVQ851985 E917521:I917521 JA917521:JE917521 SW917521:TA917521 ACS917521:ACW917521 AMO917521:AMS917521 AWK917521:AWO917521 BGG917521:BGK917521 BQC917521:BQG917521 BZY917521:CAC917521 CJU917521:CJY917521 CTQ917521:CTU917521 DDM917521:DDQ917521 DNI917521:DNM917521 DXE917521:DXI917521 EHA917521:EHE917521 EQW917521:ERA917521 FAS917521:FAW917521 FKO917521:FKS917521 FUK917521:FUO917521 GEG917521:GEK917521 GOC917521:GOG917521 GXY917521:GYC917521 HHU917521:HHY917521 HRQ917521:HRU917521 IBM917521:IBQ917521 ILI917521:ILM917521 IVE917521:IVI917521 JFA917521:JFE917521 JOW917521:JPA917521 JYS917521:JYW917521 KIO917521:KIS917521 KSK917521:KSO917521 LCG917521:LCK917521 LMC917521:LMG917521 LVY917521:LWC917521 MFU917521:MFY917521 MPQ917521:MPU917521 MZM917521:MZQ917521 NJI917521:NJM917521 NTE917521:NTI917521 ODA917521:ODE917521 OMW917521:ONA917521 OWS917521:OWW917521 PGO917521:PGS917521 PQK917521:PQO917521 QAG917521:QAK917521 QKC917521:QKG917521 QTY917521:QUC917521 RDU917521:RDY917521 RNQ917521:RNU917521 RXM917521:RXQ917521 SHI917521:SHM917521 SRE917521:SRI917521 TBA917521:TBE917521 TKW917521:TLA917521 TUS917521:TUW917521 UEO917521:UES917521 UOK917521:UOO917521 UYG917521:UYK917521 VIC917521:VIG917521 VRY917521:VSC917521 WBU917521:WBY917521 WLQ917521:WLU917521 WVM917521:WVQ917521 E983057:I983057 JA983057:JE983057 SW983057:TA983057 ACS983057:ACW983057 AMO983057:AMS983057 AWK983057:AWO983057 BGG983057:BGK983057 BQC983057:BQG983057 BZY983057:CAC983057 CJU983057:CJY983057 CTQ983057:CTU983057 DDM983057:DDQ983057 DNI983057:DNM983057 DXE983057:DXI983057 EHA983057:EHE983057 EQW983057:ERA983057 FAS983057:FAW983057 FKO983057:FKS983057 FUK983057:FUO983057 GEG983057:GEK983057 GOC983057:GOG983057 GXY983057:GYC983057 HHU983057:HHY983057 HRQ983057:HRU983057 IBM983057:IBQ983057 ILI983057:ILM983057 IVE983057:IVI983057 JFA983057:JFE983057 JOW983057:JPA983057 JYS983057:JYW983057 KIO983057:KIS983057 KSK983057:KSO983057 LCG983057:LCK983057 LMC983057:LMG983057 LVY983057:LWC983057 MFU983057:MFY983057 MPQ983057:MPU983057 MZM983057:MZQ983057 NJI983057:NJM983057 NTE983057:NTI983057 ODA983057:ODE983057 OMW983057:ONA983057 OWS983057:OWW983057 PGO983057:PGS983057 PQK983057:PQO983057 QAG983057:QAK983057 QKC983057:QKG983057 QTY983057:QUC983057 RDU983057:RDY983057 RNQ983057:RNU983057 RXM983057:RXQ983057 SHI983057:SHM983057 SRE983057:SRI983057 TBA983057:TBE983057 TKW983057:TLA983057 TUS983057:TUW983057 UEO983057:UES983057 UOK983057:UOO983057 UYG983057:UYK983057 VIC983057:VIG983057 VRY983057:VSC983057 WBU983057:WBY983057 WLQ983057:WLU983057 WVM983057:WVQ983057">
      <formula1>0</formula1>
    </dataValidation>
    <dataValidation type="decimal" allowBlank="1" showErrorMessage="1" errorTitle="Ошибка" error="Допускается ввод только действительных чисел!" sqref="E28:I31 JA28:JE31 SW28:TA31 ACS28:ACW31 AMO28:AMS31 AWK28:AWO31 BGG28:BGK31 BQC28:BQG31 BZY28:CAC31 CJU28:CJY31 CTQ28:CTU31 DDM28:DDQ31 DNI28:DNM31 DXE28:DXI31 EHA28:EHE31 EQW28:ERA31 FAS28:FAW31 FKO28:FKS31 FUK28:FUO31 GEG28:GEK31 GOC28:GOG31 GXY28:GYC31 HHU28:HHY31 HRQ28:HRU31 IBM28:IBQ31 ILI28:ILM31 IVE28:IVI31 JFA28:JFE31 JOW28:JPA31 JYS28:JYW31 KIO28:KIS31 KSK28:KSO31 LCG28:LCK31 LMC28:LMG31 LVY28:LWC31 MFU28:MFY31 MPQ28:MPU31 MZM28:MZQ31 NJI28:NJM31 NTE28:NTI31 ODA28:ODE31 OMW28:ONA31 OWS28:OWW31 PGO28:PGS31 PQK28:PQO31 QAG28:QAK31 QKC28:QKG31 QTY28:QUC31 RDU28:RDY31 RNQ28:RNU31 RXM28:RXQ31 SHI28:SHM31 SRE28:SRI31 TBA28:TBE31 TKW28:TLA31 TUS28:TUW31 UEO28:UES31 UOK28:UOO31 UYG28:UYK31 VIC28:VIG31 VRY28:VSC31 WBU28:WBY31 WLQ28:WLU31 WVM28:WVQ31 E65564:I65567 JA65564:JE65567 SW65564:TA65567 ACS65564:ACW65567 AMO65564:AMS65567 AWK65564:AWO65567 BGG65564:BGK65567 BQC65564:BQG65567 BZY65564:CAC65567 CJU65564:CJY65567 CTQ65564:CTU65567 DDM65564:DDQ65567 DNI65564:DNM65567 DXE65564:DXI65567 EHA65564:EHE65567 EQW65564:ERA65567 FAS65564:FAW65567 FKO65564:FKS65567 FUK65564:FUO65567 GEG65564:GEK65567 GOC65564:GOG65567 GXY65564:GYC65567 HHU65564:HHY65567 HRQ65564:HRU65567 IBM65564:IBQ65567 ILI65564:ILM65567 IVE65564:IVI65567 JFA65564:JFE65567 JOW65564:JPA65567 JYS65564:JYW65567 KIO65564:KIS65567 KSK65564:KSO65567 LCG65564:LCK65567 LMC65564:LMG65567 LVY65564:LWC65567 MFU65564:MFY65567 MPQ65564:MPU65567 MZM65564:MZQ65567 NJI65564:NJM65567 NTE65564:NTI65567 ODA65564:ODE65567 OMW65564:ONA65567 OWS65564:OWW65567 PGO65564:PGS65567 PQK65564:PQO65567 QAG65564:QAK65567 QKC65564:QKG65567 QTY65564:QUC65567 RDU65564:RDY65567 RNQ65564:RNU65567 RXM65564:RXQ65567 SHI65564:SHM65567 SRE65564:SRI65567 TBA65564:TBE65567 TKW65564:TLA65567 TUS65564:TUW65567 UEO65564:UES65567 UOK65564:UOO65567 UYG65564:UYK65567 VIC65564:VIG65567 VRY65564:VSC65567 WBU65564:WBY65567 WLQ65564:WLU65567 WVM65564:WVQ65567 E131100:I131103 JA131100:JE131103 SW131100:TA131103 ACS131100:ACW131103 AMO131100:AMS131103 AWK131100:AWO131103 BGG131100:BGK131103 BQC131100:BQG131103 BZY131100:CAC131103 CJU131100:CJY131103 CTQ131100:CTU131103 DDM131100:DDQ131103 DNI131100:DNM131103 DXE131100:DXI131103 EHA131100:EHE131103 EQW131100:ERA131103 FAS131100:FAW131103 FKO131100:FKS131103 FUK131100:FUO131103 GEG131100:GEK131103 GOC131100:GOG131103 GXY131100:GYC131103 HHU131100:HHY131103 HRQ131100:HRU131103 IBM131100:IBQ131103 ILI131100:ILM131103 IVE131100:IVI131103 JFA131100:JFE131103 JOW131100:JPA131103 JYS131100:JYW131103 KIO131100:KIS131103 KSK131100:KSO131103 LCG131100:LCK131103 LMC131100:LMG131103 LVY131100:LWC131103 MFU131100:MFY131103 MPQ131100:MPU131103 MZM131100:MZQ131103 NJI131100:NJM131103 NTE131100:NTI131103 ODA131100:ODE131103 OMW131100:ONA131103 OWS131100:OWW131103 PGO131100:PGS131103 PQK131100:PQO131103 QAG131100:QAK131103 QKC131100:QKG131103 QTY131100:QUC131103 RDU131100:RDY131103 RNQ131100:RNU131103 RXM131100:RXQ131103 SHI131100:SHM131103 SRE131100:SRI131103 TBA131100:TBE131103 TKW131100:TLA131103 TUS131100:TUW131103 UEO131100:UES131103 UOK131100:UOO131103 UYG131100:UYK131103 VIC131100:VIG131103 VRY131100:VSC131103 WBU131100:WBY131103 WLQ131100:WLU131103 WVM131100:WVQ131103 E196636:I196639 JA196636:JE196639 SW196636:TA196639 ACS196636:ACW196639 AMO196636:AMS196639 AWK196636:AWO196639 BGG196636:BGK196639 BQC196636:BQG196639 BZY196636:CAC196639 CJU196636:CJY196639 CTQ196636:CTU196639 DDM196636:DDQ196639 DNI196636:DNM196639 DXE196636:DXI196639 EHA196636:EHE196639 EQW196636:ERA196639 FAS196636:FAW196639 FKO196636:FKS196639 FUK196636:FUO196639 GEG196636:GEK196639 GOC196636:GOG196639 GXY196636:GYC196639 HHU196636:HHY196639 HRQ196636:HRU196639 IBM196636:IBQ196639 ILI196636:ILM196639 IVE196636:IVI196639 JFA196636:JFE196639 JOW196636:JPA196639 JYS196636:JYW196639 KIO196636:KIS196639 KSK196636:KSO196639 LCG196636:LCK196639 LMC196636:LMG196639 LVY196636:LWC196639 MFU196636:MFY196639 MPQ196636:MPU196639 MZM196636:MZQ196639 NJI196636:NJM196639 NTE196636:NTI196639 ODA196636:ODE196639 OMW196636:ONA196639 OWS196636:OWW196639 PGO196636:PGS196639 PQK196636:PQO196639 QAG196636:QAK196639 QKC196636:QKG196639 QTY196636:QUC196639 RDU196636:RDY196639 RNQ196636:RNU196639 RXM196636:RXQ196639 SHI196636:SHM196639 SRE196636:SRI196639 TBA196636:TBE196639 TKW196636:TLA196639 TUS196636:TUW196639 UEO196636:UES196639 UOK196636:UOO196639 UYG196636:UYK196639 VIC196636:VIG196639 VRY196636:VSC196639 WBU196636:WBY196639 WLQ196636:WLU196639 WVM196636:WVQ196639 E262172:I262175 JA262172:JE262175 SW262172:TA262175 ACS262172:ACW262175 AMO262172:AMS262175 AWK262172:AWO262175 BGG262172:BGK262175 BQC262172:BQG262175 BZY262172:CAC262175 CJU262172:CJY262175 CTQ262172:CTU262175 DDM262172:DDQ262175 DNI262172:DNM262175 DXE262172:DXI262175 EHA262172:EHE262175 EQW262172:ERA262175 FAS262172:FAW262175 FKO262172:FKS262175 FUK262172:FUO262175 GEG262172:GEK262175 GOC262172:GOG262175 GXY262172:GYC262175 HHU262172:HHY262175 HRQ262172:HRU262175 IBM262172:IBQ262175 ILI262172:ILM262175 IVE262172:IVI262175 JFA262172:JFE262175 JOW262172:JPA262175 JYS262172:JYW262175 KIO262172:KIS262175 KSK262172:KSO262175 LCG262172:LCK262175 LMC262172:LMG262175 LVY262172:LWC262175 MFU262172:MFY262175 MPQ262172:MPU262175 MZM262172:MZQ262175 NJI262172:NJM262175 NTE262172:NTI262175 ODA262172:ODE262175 OMW262172:ONA262175 OWS262172:OWW262175 PGO262172:PGS262175 PQK262172:PQO262175 QAG262172:QAK262175 QKC262172:QKG262175 QTY262172:QUC262175 RDU262172:RDY262175 RNQ262172:RNU262175 RXM262172:RXQ262175 SHI262172:SHM262175 SRE262172:SRI262175 TBA262172:TBE262175 TKW262172:TLA262175 TUS262172:TUW262175 UEO262172:UES262175 UOK262172:UOO262175 UYG262172:UYK262175 VIC262172:VIG262175 VRY262172:VSC262175 WBU262172:WBY262175 WLQ262172:WLU262175 WVM262172:WVQ262175 E327708:I327711 JA327708:JE327711 SW327708:TA327711 ACS327708:ACW327711 AMO327708:AMS327711 AWK327708:AWO327711 BGG327708:BGK327711 BQC327708:BQG327711 BZY327708:CAC327711 CJU327708:CJY327711 CTQ327708:CTU327711 DDM327708:DDQ327711 DNI327708:DNM327711 DXE327708:DXI327711 EHA327708:EHE327711 EQW327708:ERA327711 FAS327708:FAW327711 FKO327708:FKS327711 FUK327708:FUO327711 GEG327708:GEK327711 GOC327708:GOG327711 GXY327708:GYC327711 HHU327708:HHY327711 HRQ327708:HRU327711 IBM327708:IBQ327711 ILI327708:ILM327711 IVE327708:IVI327711 JFA327708:JFE327711 JOW327708:JPA327711 JYS327708:JYW327711 KIO327708:KIS327711 KSK327708:KSO327711 LCG327708:LCK327711 LMC327708:LMG327711 LVY327708:LWC327711 MFU327708:MFY327711 MPQ327708:MPU327711 MZM327708:MZQ327711 NJI327708:NJM327711 NTE327708:NTI327711 ODA327708:ODE327711 OMW327708:ONA327711 OWS327708:OWW327711 PGO327708:PGS327711 PQK327708:PQO327711 QAG327708:QAK327711 QKC327708:QKG327711 QTY327708:QUC327711 RDU327708:RDY327711 RNQ327708:RNU327711 RXM327708:RXQ327711 SHI327708:SHM327711 SRE327708:SRI327711 TBA327708:TBE327711 TKW327708:TLA327711 TUS327708:TUW327711 UEO327708:UES327711 UOK327708:UOO327711 UYG327708:UYK327711 VIC327708:VIG327711 VRY327708:VSC327711 WBU327708:WBY327711 WLQ327708:WLU327711 WVM327708:WVQ327711 E393244:I393247 JA393244:JE393247 SW393244:TA393247 ACS393244:ACW393247 AMO393244:AMS393247 AWK393244:AWO393247 BGG393244:BGK393247 BQC393244:BQG393247 BZY393244:CAC393247 CJU393244:CJY393247 CTQ393244:CTU393247 DDM393244:DDQ393247 DNI393244:DNM393247 DXE393244:DXI393247 EHA393244:EHE393247 EQW393244:ERA393247 FAS393244:FAW393247 FKO393244:FKS393247 FUK393244:FUO393247 GEG393244:GEK393247 GOC393244:GOG393247 GXY393244:GYC393247 HHU393244:HHY393247 HRQ393244:HRU393247 IBM393244:IBQ393247 ILI393244:ILM393247 IVE393244:IVI393247 JFA393244:JFE393247 JOW393244:JPA393247 JYS393244:JYW393247 KIO393244:KIS393247 KSK393244:KSO393247 LCG393244:LCK393247 LMC393244:LMG393247 LVY393244:LWC393247 MFU393244:MFY393247 MPQ393244:MPU393247 MZM393244:MZQ393247 NJI393244:NJM393247 NTE393244:NTI393247 ODA393244:ODE393247 OMW393244:ONA393247 OWS393244:OWW393247 PGO393244:PGS393247 PQK393244:PQO393247 QAG393244:QAK393247 QKC393244:QKG393247 QTY393244:QUC393247 RDU393244:RDY393247 RNQ393244:RNU393247 RXM393244:RXQ393247 SHI393244:SHM393247 SRE393244:SRI393247 TBA393244:TBE393247 TKW393244:TLA393247 TUS393244:TUW393247 UEO393244:UES393247 UOK393244:UOO393247 UYG393244:UYK393247 VIC393244:VIG393247 VRY393244:VSC393247 WBU393244:WBY393247 WLQ393244:WLU393247 WVM393244:WVQ393247 E458780:I458783 JA458780:JE458783 SW458780:TA458783 ACS458780:ACW458783 AMO458780:AMS458783 AWK458780:AWO458783 BGG458780:BGK458783 BQC458780:BQG458783 BZY458780:CAC458783 CJU458780:CJY458783 CTQ458780:CTU458783 DDM458780:DDQ458783 DNI458780:DNM458783 DXE458780:DXI458783 EHA458780:EHE458783 EQW458780:ERA458783 FAS458780:FAW458783 FKO458780:FKS458783 FUK458780:FUO458783 GEG458780:GEK458783 GOC458780:GOG458783 GXY458780:GYC458783 HHU458780:HHY458783 HRQ458780:HRU458783 IBM458780:IBQ458783 ILI458780:ILM458783 IVE458780:IVI458783 JFA458780:JFE458783 JOW458780:JPA458783 JYS458780:JYW458783 KIO458780:KIS458783 KSK458780:KSO458783 LCG458780:LCK458783 LMC458780:LMG458783 LVY458780:LWC458783 MFU458780:MFY458783 MPQ458780:MPU458783 MZM458780:MZQ458783 NJI458780:NJM458783 NTE458780:NTI458783 ODA458780:ODE458783 OMW458780:ONA458783 OWS458780:OWW458783 PGO458780:PGS458783 PQK458780:PQO458783 QAG458780:QAK458783 QKC458780:QKG458783 QTY458780:QUC458783 RDU458780:RDY458783 RNQ458780:RNU458783 RXM458780:RXQ458783 SHI458780:SHM458783 SRE458780:SRI458783 TBA458780:TBE458783 TKW458780:TLA458783 TUS458780:TUW458783 UEO458780:UES458783 UOK458780:UOO458783 UYG458780:UYK458783 VIC458780:VIG458783 VRY458780:VSC458783 WBU458780:WBY458783 WLQ458780:WLU458783 WVM458780:WVQ458783 E524316:I524319 JA524316:JE524319 SW524316:TA524319 ACS524316:ACW524319 AMO524316:AMS524319 AWK524316:AWO524319 BGG524316:BGK524319 BQC524316:BQG524319 BZY524316:CAC524319 CJU524316:CJY524319 CTQ524316:CTU524319 DDM524316:DDQ524319 DNI524316:DNM524319 DXE524316:DXI524319 EHA524316:EHE524319 EQW524316:ERA524319 FAS524316:FAW524319 FKO524316:FKS524319 FUK524316:FUO524319 GEG524316:GEK524319 GOC524316:GOG524319 GXY524316:GYC524319 HHU524316:HHY524319 HRQ524316:HRU524319 IBM524316:IBQ524319 ILI524316:ILM524319 IVE524316:IVI524319 JFA524316:JFE524319 JOW524316:JPA524319 JYS524316:JYW524319 KIO524316:KIS524319 KSK524316:KSO524319 LCG524316:LCK524319 LMC524316:LMG524319 LVY524316:LWC524319 MFU524316:MFY524319 MPQ524316:MPU524319 MZM524316:MZQ524319 NJI524316:NJM524319 NTE524316:NTI524319 ODA524316:ODE524319 OMW524316:ONA524319 OWS524316:OWW524319 PGO524316:PGS524319 PQK524316:PQO524319 QAG524316:QAK524319 QKC524316:QKG524319 QTY524316:QUC524319 RDU524316:RDY524319 RNQ524316:RNU524319 RXM524316:RXQ524319 SHI524316:SHM524319 SRE524316:SRI524319 TBA524316:TBE524319 TKW524316:TLA524319 TUS524316:TUW524319 UEO524316:UES524319 UOK524316:UOO524319 UYG524316:UYK524319 VIC524316:VIG524319 VRY524316:VSC524319 WBU524316:WBY524319 WLQ524316:WLU524319 WVM524316:WVQ524319 E589852:I589855 JA589852:JE589855 SW589852:TA589855 ACS589852:ACW589855 AMO589852:AMS589855 AWK589852:AWO589855 BGG589852:BGK589855 BQC589852:BQG589855 BZY589852:CAC589855 CJU589852:CJY589855 CTQ589852:CTU589855 DDM589852:DDQ589855 DNI589852:DNM589855 DXE589852:DXI589855 EHA589852:EHE589855 EQW589852:ERA589855 FAS589852:FAW589855 FKO589852:FKS589855 FUK589852:FUO589855 GEG589852:GEK589855 GOC589852:GOG589855 GXY589852:GYC589855 HHU589852:HHY589855 HRQ589852:HRU589855 IBM589852:IBQ589855 ILI589852:ILM589855 IVE589852:IVI589855 JFA589852:JFE589855 JOW589852:JPA589855 JYS589852:JYW589855 KIO589852:KIS589855 KSK589852:KSO589855 LCG589852:LCK589855 LMC589852:LMG589855 LVY589852:LWC589855 MFU589852:MFY589855 MPQ589852:MPU589855 MZM589852:MZQ589855 NJI589852:NJM589855 NTE589852:NTI589855 ODA589852:ODE589855 OMW589852:ONA589855 OWS589852:OWW589855 PGO589852:PGS589855 PQK589852:PQO589855 QAG589852:QAK589855 QKC589852:QKG589855 QTY589852:QUC589855 RDU589852:RDY589855 RNQ589852:RNU589855 RXM589852:RXQ589855 SHI589852:SHM589855 SRE589852:SRI589855 TBA589852:TBE589855 TKW589852:TLA589855 TUS589852:TUW589855 UEO589852:UES589855 UOK589852:UOO589855 UYG589852:UYK589855 VIC589852:VIG589855 VRY589852:VSC589855 WBU589852:WBY589855 WLQ589852:WLU589855 WVM589852:WVQ589855 E655388:I655391 JA655388:JE655391 SW655388:TA655391 ACS655388:ACW655391 AMO655388:AMS655391 AWK655388:AWO655391 BGG655388:BGK655391 BQC655388:BQG655391 BZY655388:CAC655391 CJU655388:CJY655391 CTQ655388:CTU655391 DDM655388:DDQ655391 DNI655388:DNM655391 DXE655388:DXI655391 EHA655388:EHE655391 EQW655388:ERA655391 FAS655388:FAW655391 FKO655388:FKS655391 FUK655388:FUO655391 GEG655388:GEK655391 GOC655388:GOG655391 GXY655388:GYC655391 HHU655388:HHY655391 HRQ655388:HRU655391 IBM655388:IBQ655391 ILI655388:ILM655391 IVE655388:IVI655391 JFA655388:JFE655391 JOW655388:JPA655391 JYS655388:JYW655391 KIO655388:KIS655391 KSK655388:KSO655391 LCG655388:LCK655391 LMC655388:LMG655391 LVY655388:LWC655391 MFU655388:MFY655391 MPQ655388:MPU655391 MZM655388:MZQ655391 NJI655388:NJM655391 NTE655388:NTI655391 ODA655388:ODE655391 OMW655388:ONA655391 OWS655388:OWW655391 PGO655388:PGS655391 PQK655388:PQO655391 QAG655388:QAK655391 QKC655388:QKG655391 QTY655388:QUC655391 RDU655388:RDY655391 RNQ655388:RNU655391 RXM655388:RXQ655391 SHI655388:SHM655391 SRE655388:SRI655391 TBA655388:TBE655391 TKW655388:TLA655391 TUS655388:TUW655391 UEO655388:UES655391 UOK655388:UOO655391 UYG655388:UYK655391 VIC655388:VIG655391 VRY655388:VSC655391 WBU655388:WBY655391 WLQ655388:WLU655391 WVM655388:WVQ655391 E720924:I720927 JA720924:JE720927 SW720924:TA720927 ACS720924:ACW720927 AMO720924:AMS720927 AWK720924:AWO720927 BGG720924:BGK720927 BQC720924:BQG720927 BZY720924:CAC720927 CJU720924:CJY720927 CTQ720924:CTU720927 DDM720924:DDQ720927 DNI720924:DNM720927 DXE720924:DXI720927 EHA720924:EHE720927 EQW720924:ERA720927 FAS720924:FAW720927 FKO720924:FKS720927 FUK720924:FUO720927 GEG720924:GEK720927 GOC720924:GOG720927 GXY720924:GYC720927 HHU720924:HHY720927 HRQ720924:HRU720927 IBM720924:IBQ720927 ILI720924:ILM720927 IVE720924:IVI720927 JFA720924:JFE720927 JOW720924:JPA720927 JYS720924:JYW720927 KIO720924:KIS720927 KSK720924:KSO720927 LCG720924:LCK720927 LMC720924:LMG720927 LVY720924:LWC720927 MFU720924:MFY720927 MPQ720924:MPU720927 MZM720924:MZQ720927 NJI720924:NJM720927 NTE720924:NTI720927 ODA720924:ODE720927 OMW720924:ONA720927 OWS720924:OWW720927 PGO720924:PGS720927 PQK720924:PQO720927 QAG720924:QAK720927 QKC720924:QKG720927 QTY720924:QUC720927 RDU720924:RDY720927 RNQ720924:RNU720927 RXM720924:RXQ720927 SHI720924:SHM720927 SRE720924:SRI720927 TBA720924:TBE720927 TKW720924:TLA720927 TUS720924:TUW720927 UEO720924:UES720927 UOK720924:UOO720927 UYG720924:UYK720927 VIC720924:VIG720927 VRY720924:VSC720927 WBU720924:WBY720927 WLQ720924:WLU720927 WVM720924:WVQ720927 E786460:I786463 JA786460:JE786463 SW786460:TA786463 ACS786460:ACW786463 AMO786460:AMS786463 AWK786460:AWO786463 BGG786460:BGK786463 BQC786460:BQG786463 BZY786460:CAC786463 CJU786460:CJY786463 CTQ786460:CTU786463 DDM786460:DDQ786463 DNI786460:DNM786463 DXE786460:DXI786463 EHA786460:EHE786463 EQW786460:ERA786463 FAS786460:FAW786463 FKO786460:FKS786463 FUK786460:FUO786463 GEG786460:GEK786463 GOC786460:GOG786463 GXY786460:GYC786463 HHU786460:HHY786463 HRQ786460:HRU786463 IBM786460:IBQ786463 ILI786460:ILM786463 IVE786460:IVI786463 JFA786460:JFE786463 JOW786460:JPA786463 JYS786460:JYW786463 KIO786460:KIS786463 KSK786460:KSO786463 LCG786460:LCK786463 LMC786460:LMG786463 LVY786460:LWC786463 MFU786460:MFY786463 MPQ786460:MPU786463 MZM786460:MZQ786463 NJI786460:NJM786463 NTE786460:NTI786463 ODA786460:ODE786463 OMW786460:ONA786463 OWS786460:OWW786463 PGO786460:PGS786463 PQK786460:PQO786463 QAG786460:QAK786463 QKC786460:QKG786463 QTY786460:QUC786463 RDU786460:RDY786463 RNQ786460:RNU786463 RXM786460:RXQ786463 SHI786460:SHM786463 SRE786460:SRI786463 TBA786460:TBE786463 TKW786460:TLA786463 TUS786460:TUW786463 UEO786460:UES786463 UOK786460:UOO786463 UYG786460:UYK786463 VIC786460:VIG786463 VRY786460:VSC786463 WBU786460:WBY786463 WLQ786460:WLU786463 WVM786460:WVQ786463 E851996:I851999 JA851996:JE851999 SW851996:TA851999 ACS851996:ACW851999 AMO851996:AMS851999 AWK851996:AWO851999 BGG851996:BGK851999 BQC851996:BQG851999 BZY851996:CAC851999 CJU851996:CJY851999 CTQ851996:CTU851999 DDM851996:DDQ851999 DNI851996:DNM851999 DXE851996:DXI851999 EHA851996:EHE851999 EQW851996:ERA851999 FAS851996:FAW851999 FKO851996:FKS851999 FUK851996:FUO851999 GEG851996:GEK851999 GOC851996:GOG851999 GXY851996:GYC851999 HHU851996:HHY851999 HRQ851996:HRU851999 IBM851996:IBQ851999 ILI851996:ILM851999 IVE851996:IVI851999 JFA851996:JFE851999 JOW851996:JPA851999 JYS851996:JYW851999 KIO851996:KIS851999 KSK851996:KSO851999 LCG851996:LCK851999 LMC851996:LMG851999 LVY851996:LWC851999 MFU851996:MFY851999 MPQ851996:MPU851999 MZM851996:MZQ851999 NJI851996:NJM851999 NTE851996:NTI851999 ODA851996:ODE851999 OMW851996:ONA851999 OWS851996:OWW851999 PGO851996:PGS851999 PQK851996:PQO851999 QAG851996:QAK851999 QKC851996:QKG851999 QTY851996:QUC851999 RDU851996:RDY851999 RNQ851996:RNU851999 RXM851996:RXQ851999 SHI851996:SHM851999 SRE851996:SRI851999 TBA851996:TBE851999 TKW851996:TLA851999 TUS851996:TUW851999 UEO851996:UES851999 UOK851996:UOO851999 UYG851996:UYK851999 VIC851996:VIG851999 VRY851996:VSC851999 WBU851996:WBY851999 WLQ851996:WLU851999 WVM851996:WVQ851999 E917532:I917535 JA917532:JE917535 SW917532:TA917535 ACS917532:ACW917535 AMO917532:AMS917535 AWK917532:AWO917535 BGG917532:BGK917535 BQC917532:BQG917535 BZY917532:CAC917535 CJU917532:CJY917535 CTQ917532:CTU917535 DDM917532:DDQ917535 DNI917532:DNM917535 DXE917532:DXI917535 EHA917532:EHE917535 EQW917532:ERA917535 FAS917532:FAW917535 FKO917532:FKS917535 FUK917532:FUO917535 GEG917532:GEK917535 GOC917532:GOG917535 GXY917532:GYC917535 HHU917532:HHY917535 HRQ917532:HRU917535 IBM917532:IBQ917535 ILI917532:ILM917535 IVE917532:IVI917535 JFA917532:JFE917535 JOW917532:JPA917535 JYS917532:JYW917535 KIO917532:KIS917535 KSK917532:KSO917535 LCG917532:LCK917535 LMC917532:LMG917535 LVY917532:LWC917535 MFU917532:MFY917535 MPQ917532:MPU917535 MZM917532:MZQ917535 NJI917532:NJM917535 NTE917532:NTI917535 ODA917532:ODE917535 OMW917532:ONA917535 OWS917532:OWW917535 PGO917532:PGS917535 PQK917532:PQO917535 QAG917532:QAK917535 QKC917532:QKG917535 QTY917532:QUC917535 RDU917532:RDY917535 RNQ917532:RNU917535 RXM917532:RXQ917535 SHI917532:SHM917535 SRE917532:SRI917535 TBA917532:TBE917535 TKW917532:TLA917535 TUS917532:TUW917535 UEO917532:UES917535 UOK917532:UOO917535 UYG917532:UYK917535 VIC917532:VIG917535 VRY917532:VSC917535 WBU917532:WBY917535 WLQ917532:WLU917535 WVM917532:WVQ917535 E983068:I983071 JA983068:JE983071 SW983068:TA983071 ACS983068:ACW983071 AMO983068:AMS983071 AWK983068:AWO983071 BGG983068:BGK983071 BQC983068:BQG983071 BZY983068:CAC983071 CJU983068:CJY983071 CTQ983068:CTU983071 DDM983068:DDQ983071 DNI983068:DNM983071 DXE983068:DXI983071 EHA983068:EHE983071 EQW983068:ERA983071 FAS983068:FAW983071 FKO983068:FKS983071 FUK983068:FUO983071 GEG983068:GEK983071 GOC983068:GOG983071 GXY983068:GYC983071 HHU983068:HHY983071 HRQ983068:HRU983071 IBM983068:IBQ983071 ILI983068:ILM983071 IVE983068:IVI983071 JFA983068:JFE983071 JOW983068:JPA983071 JYS983068:JYW983071 KIO983068:KIS983071 KSK983068:KSO983071 LCG983068:LCK983071 LMC983068:LMG983071 LVY983068:LWC983071 MFU983068:MFY983071 MPQ983068:MPU983071 MZM983068:MZQ983071 NJI983068:NJM983071 NTE983068:NTI983071 ODA983068:ODE983071 OMW983068:ONA983071 OWS983068:OWW983071 PGO983068:PGS983071 PQK983068:PQO983071 QAG983068:QAK983071 QKC983068:QKG983071 QTY983068:QUC983071 RDU983068:RDY983071 RNQ983068:RNU983071 RXM983068:RXQ983071 SHI983068:SHM983071 SRE983068:SRI983071 TBA983068:TBE983071 TKW983068:TLA983071 TUS983068:TUW983071 UEO983068:UES983071 UOK983068:UOO983071 UYG983068:UYK983071 VIC983068:VIG983071 VRY983068:VSC983071 WBU983068:WBY983071 WLQ983068:WLU983071 WVM983068:WVQ983071 E18:E21 JA18:JA21 SW18:SW21 ACS18:ACS21 AMO18:AMO21 AWK18:AWK21 BGG18:BGG21 BQC18:BQC21 BZY18:BZY21 CJU18:CJU21 CTQ18:CTQ21 DDM18:DDM21 DNI18:DNI21 DXE18:DXE21 EHA18:EHA21 EQW18:EQW21 FAS18:FAS21 FKO18:FKO21 FUK18:FUK21 GEG18:GEG21 GOC18:GOC21 GXY18:GXY21 HHU18:HHU21 HRQ18:HRQ21 IBM18:IBM21 ILI18:ILI21 IVE18:IVE21 JFA18:JFA21 JOW18:JOW21 JYS18:JYS21 KIO18:KIO21 KSK18:KSK21 LCG18:LCG21 LMC18:LMC21 LVY18:LVY21 MFU18:MFU21 MPQ18:MPQ21 MZM18:MZM21 NJI18:NJI21 NTE18:NTE21 ODA18:ODA21 OMW18:OMW21 OWS18:OWS21 PGO18:PGO21 PQK18:PQK21 QAG18:QAG21 QKC18:QKC21 QTY18:QTY21 RDU18:RDU21 RNQ18:RNQ21 RXM18:RXM21 SHI18:SHI21 SRE18:SRE21 TBA18:TBA21 TKW18:TKW21 TUS18:TUS21 UEO18:UEO21 UOK18:UOK21 UYG18:UYG21 VIC18:VIC21 VRY18:VRY21 WBU18:WBU21 WLQ18:WLQ21 WVM18:WVM21 E65554:E65557 JA65554:JA65557 SW65554:SW65557 ACS65554:ACS65557 AMO65554:AMO65557 AWK65554:AWK65557 BGG65554:BGG65557 BQC65554:BQC65557 BZY65554:BZY65557 CJU65554:CJU65557 CTQ65554:CTQ65557 DDM65554:DDM65557 DNI65554:DNI65557 DXE65554:DXE65557 EHA65554:EHA65557 EQW65554:EQW65557 FAS65554:FAS65557 FKO65554:FKO65557 FUK65554:FUK65557 GEG65554:GEG65557 GOC65554:GOC65557 GXY65554:GXY65557 HHU65554:HHU65557 HRQ65554:HRQ65557 IBM65554:IBM65557 ILI65554:ILI65557 IVE65554:IVE65557 JFA65554:JFA65557 JOW65554:JOW65557 JYS65554:JYS65557 KIO65554:KIO65557 KSK65554:KSK65557 LCG65554:LCG65557 LMC65554:LMC65557 LVY65554:LVY65557 MFU65554:MFU65557 MPQ65554:MPQ65557 MZM65554:MZM65557 NJI65554:NJI65557 NTE65554:NTE65557 ODA65554:ODA65557 OMW65554:OMW65557 OWS65554:OWS65557 PGO65554:PGO65557 PQK65554:PQK65557 QAG65554:QAG65557 QKC65554:QKC65557 QTY65554:QTY65557 RDU65554:RDU65557 RNQ65554:RNQ65557 RXM65554:RXM65557 SHI65554:SHI65557 SRE65554:SRE65557 TBA65554:TBA65557 TKW65554:TKW65557 TUS65554:TUS65557 UEO65554:UEO65557 UOK65554:UOK65557 UYG65554:UYG65557 VIC65554:VIC65557 VRY65554:VRY65557 WBU65554:WBU65557 WLQ65554:WLQ65557 WVM65554:WVM65557 E131090:E131093 JA131090:JA131093 SW131090:SW131093 ACS131090:ACS131093 AMO131090:AMO131093 AWK131090:AWK131093 BGG131090:BGG131093 BQC131090:BQC131093 BZY131090:BZY131093 CJU131090:CJU131093 CTQ131090:CTQ131093 DDM131090:DDM131093 DNI131090:DNI131093 DXE131090:DXE131093 EHA131090:EHA131093 EQW131090:EQW131093 FAS131090:FAS131093 FKO131090:FKO131093 FUK131090:FUK131093 GEG131090:GEG131093 GOC131090:GOC131093 GXY131090:GXY131093 HHU131090:HHU131093 HRQ131090:HRQ131093 IBM131090:IBM131093 ILI131090:ILI131093 IVE131090:IVE131093 JFA131090:JFA131093 JOW131090:JOW131093 JYS131090:JYS131093 KIO131090:KIO131093 KSK131090:KSK131093 LCG131090:LCG131093 LMC131090:LMC131093 LVY131090:LVY131093 MFU131090:MFU131093 MPQ131090:MPQ131093 MZM131090:MZM131093 NJI131090:NJI131093 NTE131090:NTE131093 ODA131090:ODA131093 OMW131090:OMW131093 OWS131090:OWS131093 PGO131090:PGO131093 PQK131090:PQK131093 QAG131090:QAG131093 QKC131090:QKC131093 QTY131090:QTY131093 RDU131090:RDU131093 RNQ131090:RNQ131093 RXM131090:RXM131093 SHI131090:SHI131093 SRE131090:SRE131093 TBA131090:TBA131093 TKW131090:TKW131093 TUS131090:TUS131093 UEO131090:UEO131093 UOK131090:UOK131093 UYG131090:UYG131093 VIC131090:VIC131093 VRY131090:VRY131093 WBU131090:WBU131093 WLQ131090:WLQ131093 WVM131090:WVM131093 E196626:E196629 JA196626:JA196629 SW196626:SW196629 ACS196626:ACS196629 AMO196626:AMO196629 AWK196626:AWK196629 BGG196626:BGG196629 BQC196626:BQC196629 BZY196626:BZY196629 CJU196626:CJU196629 CTQ196626:CTQ196629 DDM196626:DDM196629 DNI196626:DNI196629 DXE196626:DXE196629 EHA196626:EHA196629 EQW196626:EQW196629 FAS196626:FAS196629 FKO196626:FKO196629 FUK196626:FUK196629 GEG196626:GEG196629 GOC196626:GOC196629 GXY196626:GXY196629 HHU196626:HHU196629 HRQ196626:HRQ196629 IBM196626:IBM196629 ILI196626:ILI196629 IVE196626:IVE196629 JFA196626:JFA196629 JOW196626:JOW196629 JYS196626:JYS196629 KIO196626:KIO196629 KSK196626:KSK196629 LCG196626:LCG196629 LMC196626:LMC196629 LVY196626:LVY196629 MFU196626:MFU196629 MPQ196626:MPQ196629 MZM196626:MZM196629 NJI196626:NJI196629 NTE196626:NTE196629 ODA196626:ODA196629 OMW196626:OMW196629 OWS196626:OWS196629 PGO196626:PGO196629 PQK196626:PQK196629 QAG196626:QAG196629 QKC196626:QKC196629 QTY196626:QTY196629 RDU196626:RDU196629 RNQ196626:RNQ196629 RXM196626:RXM196629 SHI196626:SHI196629 SRE196626:SRE196629 TBA196626:TBA196629 TKW196626:TKW196629 TUS196626:TUS196629 UEO196626:UEO196629 UOK196626:UOK196629 UYG196626:UYG196629 VIC196626:VIC196629 VRY196626:VRY196629 WBU196626:WBU196629 WLQ196626:WLQ196629 WVM196626:WVM196629 E262162:E262165 JA262162:JA262165 SW262162:SW262165 ACS262162:ACS262165 AMO262162:AMO262165 AWK262162:AWK262165 BGG262162:BGG262165 BQC262162:BQC262165 BZY262162:BZY262165 CJU262162:CJU262165 CTQ262162:CTQ262165 DDM262162:DDM262165 DNI262162:DNI262165 DXE262162:DXE262165 EHA262162:EHA262165 EQW262162:EQW262165 FAS262162:FAS262165 FKO262162:FKO262165 FUK262162:FUK262165 GEG262162:GEG262165 GOC262162:GOC262165 GXY262162:GXY262165 HHU262162:HHU262165 HRQ262162:HRQ262165 IBM262162:IBM262165 ILI262162:ILI262165 IVE262162:IVE262165 JFA262162:JFA262165 JOW262162:JOW262165 JYS262162:JYS262165 KIO262162:KIO262165 KSK262162:KSK262165 LCG262162:LCG262165 LMC262162:LMC262165 LVY262162:LVY262165 MFU262162:MFU262165 MPQ262162:MPQ262165 MZM262162:MZM262165 NJI262162:NJI262165 NTE262162:NTE262165 ODA262162:ODA262165 OMW262162:OMW262165 OWS262162:OWS262165 PGO262162:PGO262165 PQK262162:PQK262165 QAG262162:QAG262165 QKC262162:QKC262165 QTY262162:QTY262165 RDU262162:RDU262165 RNQ262162:RNQ262165 RXM262162:RXM262165 SHI262162:SHI262165 SRE262162:SRE262165 TBA262162:TBA262165 TKW262162:TKW262165 TUS262162:TUS262165 UEO262162:UEO262165 UOK262162:UOK262165 UYG262162:UYG262165 VIC262162:VIC262165 VRY262162:VRY262165 WBU262162:WBU262165 WLQ262162:WLQ262165 WVM262162:WVM262165 E327698:E327701 JA327698:JA327701 SW327698:SW327701 ACS327698:ACS327701 AMO327698:AMO327701 AWK327698:AWK327701 BGG327698:BGG327701 BQC327698:BQC327701 BZY327698:BZY327701 CJU327698:CJU327701 CTQ327698:CTQ327701 DDM327698:DDM327701 DNI327698:DNI327701 DXE327698:DXE327701 EHA327698:EHA327701 EQW327698:EQW327701 FAS327698:FAS327701 FKO327698:FKO327701 FUK327698:FUK327701 GEG327698:GEG327701 GOC327698:GOC327701 GXY327698:GXY327701 HHU327698:HHU327701 HRQ327698:HRQ327701 IBM327698:IBM327701 ILI327698:ILI327701 IVE327698:IVE327701 JFA327698:JFA327701 JOW327698:JOW327701 JYS327698:JYS327701 KIO327698:KIO327701 KSK327698:KSK327701 LCG327698:LCG327701 LMC327698:LMC327701 LVY327698:LVY327701 MFU327698:MFU327701 MPQ327698:MPQ327701 MZM327698:MZM327701 NJI327698:NJI327701 NTE327698:NTE327701 ODA327698:ODA327701 OMW327698:OMW327701 OWS327698:OWS327701 PGO327698:PGO327701 PQK327698:PQK327701 QAG327698:QAG327701 QKC327698:QKC327701 QTY327698:QTY327701 RDU327698:RDU327701 RNQ327698:RNQ327701 RXM327698:RXM327701 SHI327698:SHI327701 SRE327698:SRE327701 TBA327698:TBA327701 TKW327698:TKW327701 TUS327698:TUS327701 UEO327698:UEO327701 UOK327698:UOK327701 UYG327698:UYG327701 VIC327698:VIC327701 VRY327698:VRY327701 WBU327698:WBU327701 WLQ327698:WLQ327701 WVM327698:WVM327701 E393234:E393237 JA393234:JA393237 SW393234:SW393237 ACS393234:ACS393237 AMO393234:AMO393237 AWK393234:AWK393237 BGG393234:BGG393237 BQC393234:BQC393237 BZY393234:BZY393237 CJU393234:CJU393237 CTQ393234:CTQ393237 DDM393234:DDM393237 DNI393234:DNI393237 DXE393234:DXE393237 EHA393234:EHA393237 EQW393234:EQW393237 FAS393234:FAS393237 FKO393234:FKO393237 FUK393234:FUK393237 GEG393234:GEG393237 GOC393234:GOC393237 GXY393234:GXY393237 HHU393234:HHU393237 HRQ393234:HRQ393237 IBM393234:IBM393237 ILI393234:ILI393237 IVE393234:IVE393237 JFA393234:JFA393237 JOW393234:JOW393237 JYS393234:JYS393237 KIO393234:KIO393237 KSK393234:KSK393237 LCG393234:LCG393237 LMC393234:LMC393237 LVY393234:LVY393237 MFU393234:MFU393237 MPQ393234:MPQ393237 MZM393234:MZM393237 NJI393234:NJI393237 NTE393234:NTE393237 ODA393234:ODA393237 OMW393234:OMW393237 OWS393234:OWS393237 PGO393234:PGO393237 PQK393234:PQK393237 QAG393234:QAG393237 QKC393234:QKC393237 QTY393234:QTY393237 RDU393234:RDU393237 RNQ393234:RNQ393237 RXM393234:RXM393237 SHI393234:SHI393237 SRE393234:SRE393237 TBA393234:TBA393237 TKW393234:TKW393237 TUS393234:TUS393237 UEO393234:UEO393237 UOK393234:UOK393237 UYG393234:UYG393237 VIC393234:VIC393237 VRY393234:VRY393237 WBU393234:WBU393237 WLQ393234:WLQ393237 WVM393234:WVM393237 E458770:E458773 JA458770:JA458773 SW458770:SW458773 ACS458770:ACS458773 AMO458770:AMO458773 AWK458770:AWK458773 BGG458770:BGG458773 BQC458770:BQC458773 BZY458770:BZY458773 CJU458770:CJU458773 CTQ458770:CTQ458773 DDM458770:DDM458773 DNI458770:DNI458773 DXE458770:DXE458773 EHA458770:EHA458773 EQW458770:EQW458773 FAS458770:FAS458773 FKO458770:FKO458773 FUK458770:FUK458773 GEG458770:GEG458773 GOC458770:GOC458773 GXY458770:GXY458773 HHU458770:HHU458773 HRQ458770:HRQ458773 IBM458770:IBM458773 ILI458770:ILI458773 IVE458770:IVE458773 JFA458770:JFA458773 JOW458770:JOW458773 JYS458770:JYS458773 KIO458770:KIO458773 KSK458770:KSK458773 LCG458770:LCG458773 LMC458770:LMC458773 LVY458770:LVY458773 MFU458770:MFU458773 MPQ458770:MPQ458773 MZM458770:MZM458773 NJI458770:NJI458773 NTE458770:NTE458773 ODA458770:ODA458773 OMW458770:OMW458773 OWS458770:OWS458773 PGO458770:PGO458773 PQK458770:PQK458773 QAG458770:QAG458773 QKC458770:QKC458773 QTY458770:QTY458773 RDU458770:RDU458773 RNQ458770:RNQ458773 RXM458770:RXM458773 SHI458770:SHI458773 SRE458770:SRE458773 TBA458770:TBA458773 TKW458770:TKW458773 TUS458770:TUS458773 UEO458770:UEO458773 UOK458770:UOK458773 UYG458770:UYG458773 VIC458770:VIC458773 VRY458770:VRY458773 WBU458770:WBU458773 WLQ458770:WLQ458773 WVM458770:WVM458773 E524306:E524309 JA524306:JA524309 SW524306:SW524309 ACS524306:ACS524309 AMO524306:AMO524309 AWK524306:AWK524309 BGG524306:BGG524309 BQC524306:BQC524309 BZY524306:BZY524309 CJU524306:CJU524309 CTQ524306:CTQ524309 DDM524306:DDM524309 DNI524306:DNI524309 DXE524306:DXE524309 EHA524306:EHA524309 EQW524306:EQW524309 FAS524306:FAS524309 FKO524306:FKO524309 FUK524306:FUK524309 GEG524306:GEG524309 GOC524306:GOC524309 GXY524306:GXY524309 HHU524306:HHU524309 HRQ524306:HRQ524309 IBM524306:IBM524309 ILI524306:ILI524309 IVE524306:IVE524309 JFA524306:JFA524309 JOW524306:JOW524309 JYS524306:JYS524309 KIO524306:KIO524309 KSK524306:KSK524309 LCG524306:LCG524309 LMC524306:LMC524309 LVY524306:LVY524309 MFU524306:MFU524309 MPQ524306:MPQ524309 MZM524306:MZM524309 NJI524306:NJI524309 NTE524306:NTE524309 ODA524306:ODA524309 OMW524306:OMW524309 OWS524306:OWS524309 PGO524306:PGO524309 PQK524306:PQK524309 QAG524306:QAG524309 QKC524306:QKC524309 QTY524306:QTY524309 RDU524306:RDU524309 RNQ524306:RNQ524309 RXM524306:RXM524309 SHI524306:SHI524309 SRE524306:SRE524309 TBA524306:TBA524309 TKW524306:TKW524309 TUS524306:TUS524309 UEO524306:UEO524309 UOK524306:UOK524309 UYG524306:UYG524309 VIC524306:VIC524309 VRY524306:VRY524309 WBU524306:WBU524309 WLQ524306:WLQ524309 WVM524306:WVM524309 E589842:E589845 JA589842:JA589845 SW589842:SW589845 ACS589842:ACS589845 AMO589842:AMO589845 AWK589842:AWK589845 BGG589842:BGG589845 BQC589842:BQC589845 BZY589842:BZY589845 CJU589842:CJU589845 CTQ589842:CTQ589845 DDM589842:DDM589845 DNI589842:DNI589845 DXE589842:DXE589845 EHA589842:EHA589845 EQW589842:EQW589845 FAS589842:FAS589845 FKO589842:FKO589845 FUK589842:FUK589845 GEG589842:GEG589845 GOC589842:GOC589845 GXY589842:GXY589845 HHU589842:HHU589845 HRQ589842:HRQ589845 IBM589842:IBM589845 ILI589842:ILI589845 IVE589842:IVE589845 JFA589842:JFA589845 JOW589842:JOW589845 JYS589842:JYS589845 KIO589842:KIO589845 KSK589842:KSK589845 LCG589842:LCG589845 LMC589842:LMC589845 LVY589842:LVY589845 MFU589842:MFU589845 MPQ589842:MPQ589845 MZM589842:MZM589845 NJI589842:NJI589845 NTE589842:NTE589845 ODA589842:ODA589845 OMW589842:OMW589845 OWS589842:OWS589845 PGO589842:PGO589845 PQK589842:PQK589845 QAG589842:QAG589845 QKC589842:QKC589845 QTY589842:QTY589845 RDU589842:RDU589845 RNQ589842:RNQ589845 RXM589842:RXM589845 SHI589842:SHI589845 SRE589842:SRE589845 TBA589842:TBA589845 TKW589842:TKW589845 TUS589842:TUS589845 UEO589842:UEO589845 UOK589842:UOK589845 UYG589842:UYG589845 VIC589842:VIC589845 VRY589842:VRY589845 WBU589842:WBU589845 WLQ589842:WLQ589845 WVM589842:WVM589845 E655378:E655381 JA655378:JA655381 SW655378:SW655381 ACS655378:ACS655381 AMO655378:AMO655381 AWK655378:AWK655381 BGG655378:BGG655381 BQC655378:BQC655381 BZY655378:BZY655381 CJU655378:CJU655381 CTQ655378:CTQ655381 DDM655378:DDM655381 DNI655378:DNI655381 DXE655378:DXE655381 EHA655378:EHA655381 EQW655378:EQW655381 FAS655378:FAS655381 FKO655378:FKO655381 FUK655378:FUK655381 GEG655378:GEG655381 GOC655378:GOC655381 GXY655378:GXY655381 HHU655378:HHU655381 HRQ655378:HRQ655381 IBM655378:IBM655381 ILI655378:ILI655381 IVE655378:IVE655381 JFA655378:JFA655381 JOW655378:JOW655381 JYS655378:JYS655381 KIO655378:KIO655381 KSK655378:KSK655381 LCG655378:LCG655381 LMC655378:LMC655381 LVY655378:LVY655381 MFU655378:MFU655381 MPQ655378:MPQ655381 MZM655378:MZM655381 NJI655378:NJI655381 NTE655378:NTE655381 ODA655378:ODA655381 OMW655378:OMW655381 OWS655378:OWS655381 PGO655378:PGO655381 PQK655378:PQK655381 QAG655378:QAG655381 QKC655378:QKC655381 QTY655378:QTY655381 RDU655378:RDU655381 RNQ655378:RNQ655381 RXM655378:RXM655381 SHI655378:SHI655381 SRE655378:SRE655381 TBA655378:TBA655381 TKW655378:TKW655381 TUS655378:TUS655381 UEO655378:UEO655381 UOK655378:UOK655381 UYG655378:UYG655381 VIC655378:VIC655381 VRY655378:VRY655381 WBU655378:WBU655381 WLQ655378:WLQ655381 WVM655378:WVM655381 E720914:E720917 JA720914:JA720917 SW720914:SW720917 ACS720914:ACS720917 AMO720914:AMO720917 AWK720914:AWK720917 BGG720914:BGG720917 BQC720914:BQC720917 BZY720914:BZY720917 CJU720914:CJU720917 CTQ720914:CTQ720917 DDM720914:DDM720917 DNI720914:DNI720917 DXE720914:DXE720917 EHA720914:EHA720917 EQW720914:EQW720917 FAS720914:FAS720917 FKO720914:FKO720917 FUK720914:FUK720917 GEG720914:GEG720917 GOC720914:GOC720917 GXY720914:GXY720917 HHU720914:HHU720917 HRQ720914:HRQ720917 IBM720914:IBM720917 ILI720914:ILI720917 IVE720914:IVE720917 JFA720914:JFA720917 JOW720914:JOW720917 JYS720914:JYS720917 KIO720914:KIO720917 KSK720914:KSK720917 LCG720914:LCG720917 LMC720914:LMC720917 LVY720914:LVY720917 MFU720914:MFU720917 MPQ720914:MPQ720917 MZM720914:MZM720917 NJI720914:NJI720917 NTE720914:NTE720917 ODA720914:ODA720917 OMW720914:OMW720917 OWS720914:OWS720917 PGO720914:PGO720917 PQK720914:PQK720917 QAG720914:QAG720917 QKC720914:QKC720917 QTY720914:QTY720917 RDU720914:RDU720917 RNQ720914:RNQ720917 RXM720914:RXM720917 SHI720914:SHI720917 SRE720914:SRE720917 TBA720914:TBA720917 TKW720914:TKW720917 TUS720914:TUS720917 UEO720914:UEO720917 UOK720914:UOK720917 UYG720914:UYG720917 VIC720914:VIC720917 VRY720914:VRY720917 WBU720914:WBU720917 WLQ720914:WLQ720917 WVM720914:WVM720917 E786450:E786453 JA786450:JA786453 SW786450:SW786453 ACS786450:ACS786453 AMO786450:AMO786453 AWK786450:AWK786453 BGG786450:BGG786453 BQC786450:BQC786453 BZY786450:BZY786453 CJU786450:CJU786453 CTQ786450:CTQ786453 DDM786450:DDM786453 DNI786450:DNI786453 DXE786450:DXE786453 EHA786450:EHA786453 EQW786450:EQW786453 FAS786450:FAS786453 FKO786450:FKO786453 FUK786450:FUK786453 GEG786450:GEG786453 GOC786450:GOC786453 GXY786450:GXY786453 HHU786450:HHU786453 HRQ786450:HRQ786453 IBM786450:IBM786453 ILI786450:ILI786453 IVE786450:IVE786453 JFA786450:JFA786453 JOW786450:JOW786453 JYS786450:JYS786453 KIO786450:KIO786453 KSK786450:KSK786453 LCG786450:LCG786453 LMC786450:LMC786453 LVY786450:LVY786453 MFU786450:MFU786453 MPQ786450:MPQ786453 MZM786450:MZM786453 NJI786450:NJI786453 NTE786450:NTE786453 ODA786450:ODA786453 OMW786450:OMW786453 OWS786450:OWS786453 PGO786450:PGO786453 PQK786450:PQK786453 QAG786450:QAG786453 QKC786450:QKC786453 QTY786450:QTY786453 RDU786450:RDU786453 RNQ786450:RNQ786453 RXM786450:RXM786453 SHI786450:SHI786453 SRE786450:SRE786453 TBA786450:TBA786453 TKW786450:TKW786453 TUS786450:TUS786453 UEO786450:UEO786453 UOK786450:UOK786453 UYG786450:UYG786453 VIC786450:VIC786453 VRY786450:VRY786453 WBU786450:WBU786453 WLQ786450:WLQ786453 WVM786450:WVM786453 E851986:E851989 JA851986:JA851989 SW851986:SW851989 ACS851986:ACS851989 AMO851986:AMO851989 AWK851986:AWK851989 BGG851986:BGG851989 BQC851986:BQC851989 BZY851986:BZY851989 CJU851986:CJU851989 CTQ851986:CTQ851989 DDM851986:DDM851989 DNI851986:DNI851989 DXE851986:DXE851989 EHA851986:EHA851989 EQW851986:EQW851989 FAS851986:FAS851989 FKO851986:FKO851989 FUK851986:FUK851989 GEG851986:GEG851989 GOC851986:GOC851989 GXY851986:GXY851989 HHU851986:HHU851989 HRQ851986:HRQ851989 IBM851986:IBM851989 ILI851986:ILI851989 IVE851986:IVE851989 JFA851986:JFA851989 JOW851986:JOW851989 JYS851986:JYS851989 KIO851986:KIO851989 KSK851986:KSK851989 LCG851986:LCG851989 LMC851986:LMC851989 LVY851986:LVY851989 MFU851986:MFU851989 MPQ851986:MPQ851989 MZM851986:MZM851989 NJI851986:NJI851989 NTE851986:NTE851989 ODA851986:ODA851989 OMW851986:OMW851989 OWS851986:OWS851989 PGO851986:PGO851989 PQK851986:PQK851989 QAG851986:QAG851989 QKC851986:QKC851989 QTY851986:QTY851989 RDU851986:RDU851989 RNQ851986:RNQ851989 RXM851986:RXM851989 SHI851986:SHI851989 SRE851986:SRE851989 TBA851986:TBA851989 TKW851986:TKW851989 TUS851986:TUS851989 UEO851986:UEO851989 UOK851986:UOK851989 UYG851986:UYG851989 VIC851986:VIC851989 VRY851986:VRY851989 WBU851986:WBU851989 WLQ851986:WLQ851989 WVM851986:WVM851989 E917522:E917525 JA917522:JA917525 SW917522:SW917525 ACS917522:ACS917525 AMO917522:AMO917525 AWK917522:AWK917525 BGG917522:BGG917525 BQC917522:BQC917525 BZY917522:BZY917525 CJU917522:CJU917525 CTQ917522:CTQ917525 DDM917522:DDM917525 DNI917522:DNI917525 DXE917522:DXE917525 EHA917522:EHA917525 EQW917522:EQW917525 FAS917522:FAS917525 FKO917522:FKO917525 FUK917522:FUK917525 GEG917522:GEG917525 GOC917522:GOC917525 GXY917522:GXY917525 HHU917522:HHU917525 HRQ917522:HRQ917525 IBM917522:IBM917525 ILI917522:ILI917525 IVE917522:IVE917525 JFA917522:JFA917525 JOW917522:JOW917525 JYS917522:JYS917525 KIO917522:KIO917525 KSK917522:KSK917525 LCG917522:LCG917525 LMC917522:LMC917525 LVY917522:LVY917525 MFU917522:MFU917525 MPQ917522:MPQ917525 MZM917522:MZM917525 NJI917522:NJI917525 NTE917522:NTE917525 ODA917522:ODA917525 OMW917522:OMW917525 OWS917522:OWS917525 PGO917522:PGO917525 PQK917522:PQK917525 QAG917522:QAG917525 QKC917522:QKC917525 QTY917522:QTY917525 RDU917522:RDU917525 RNQ917522:RNQ917525 RXM917522:RXM917525 SHI917522:SHI917525 SRE917522:SRE917525 TBA917522:TBA917525 TKW917522:TKW917525 TUS917522:TUS917525 UEO917522:UEO917525 UOK917522:UOK917525 UYG917522:UYG917525 VIC917522:VIC917525 VRY917522:VRY917525 WBU917522:WBU917525 WLQ917522:WLQ917525 WVM917522:WVM917525 E983058:E983061 JA983058:JA983061 SW983058:SW983061 ACS983058:ACS983061 AMO983058:AMO983061 AWK983058:AWK983061 BGG983058:BGG983061 BQC983058:BQC983061 BZY983058:BZY983061 CJU983058:CJU983061 CTQ983058:CTQ983061 DDM983058:DDM983061 DNI983058:DNI983061 DXE983058:DXE983061 EHA983058:EHA983061 EQW983058:EQW983061 FAS983058:FAS983061 FKO983058:FKO983061 FUK983058:FUK983061 GEG983058:GEG983061 GOC983058:GOC983061 GXY983058:GXY983061 HHU983058:HHU983061 HRQ983058:HRQ983061 IBM983058:IBM983061 ILI983058:ILI983061 IVE983058:IVE983061 JFA983058:JFA983061 JOW983058:JOW983061 JYS983058:JYS983061 KIO983058:KIO983061 KSK983058:KSK983061 LCG983058:LCG983061 LMC983058:LMC983061 LVY983058:LVY983061 MFU983058:MFU983061 MPQ983058:MPQ983061 MZM983058:MZM983061 NJI983058:NJI983061 NTE983058:NTE983061 ODA983058:ODA983061 OMW983058:OMW983061 OWS983058:OWS983061 PGO983058:PGO983061 PQK983058:PQK983061 QAG983058:QAG983061 QKC983058:QKC983061 QTY983058:QTY983061 RDU983058:RDU983061 RNQ983058:RNQ983061 RXM983058:RXM983061 SHI983058:SHI983061 SRE983058:SRE983061 TBA983058:TBA983061 TKW983058:TKW983061 TUS983058:TUS983061 UEO983058:UEO983061 UOK983058:UOK983061 UYG983058:UYG983061 VIC983058:VIC983061 VRY983058:VRY983061 WBU983058:WBU983061 WLQ983058:WLQ983061 WVM983058:WVM983061 E10:E16 JA10:JA16 SW10:SW16 ACS10:ACS16 AMO10:AMO16 AWK10:AWK16 BGG10:BGG16 BQC10:BQC16 BZY10:BZY16 CJU10:CJU16 CTQ10:CTQ16 DDM10:DDM16 DNI10:DNI16 DXE10:DXE16 EHA10:EHA16 EQW10:EQW16 FAS10:FAS16 FKO10:FKO16 FUK10:FUK16 GEG10:GEG16 GOC10:GOC16 GXY10:GXY16 HHU10:HHU16 HRQ10:HRQ16 IBM10:IBM16 ILI10:ILI16 IVE10:IVE16 JFA10:JFA16 JOW10:JOW16 JYS10:JYS16 KIO10:KIO16 KSK10:KSK16 LCG10:LCG16 LMC10:LMC16 LVY10:LVY16 MFU10:MFU16 MPQ10:MPQ16 MZM10:MZM16 NJI10:NJI16 NTE10:NTE16 ODA10:ODA16 OMW10:OMW16 OWS10:OWS16 PGO10:PGO16 PQK10:PQK16 QAG10:QAG16 QKC10:QKC16 QTY10:QTY16 RDU10:RDU16 RNQ10:RNQ16 RXM10:RXM16 SHI10:SHI16 SRE10:SRE16 TBA10:TBA16 TKW10:TKW16 TUS10:TUS16 UEO10:UEO16 UOK10:UOK16 UYG10:UYG16 VIC10:VIC16 VRY10:VRY16 WBU10:WBU16 WLQ10:WLQ16 WVM10:WVM16 E65546:E65552 JA65546:JA65552 SW65546:SW65552 ACS65546:ACS65552 AMO65546:AMO65552 AWK65546:AWK65552 BGG65546:BGG65552 BQC65546:BQC65552 BZY65546:BZY65552 CJU65546:CJU65552 CTQ65546:CTQ65552 DDM65546:DDM65552 DNI65546:DNI65552 DXE65546:DXE65552 EHA65546:EHA65552 EQW65546:EQW65552 FAS65546:FAS65552 FKO65546:FKO65552 FUK65546:FUK65552 GEG65546:GEG65552 GOC65546:GOC65552 GXY65546:GXY65552 HHU65546:HHU65552 HRQ65546:HRQ65552 IBM65546:IBM65552 ILI65546:ILI65552 IVE65546:IVE65552 JFA65546:JFA65552 JOW65546:JOW65552 JYS65546:JYS65552 KIO65546:KIO65552 KSK65546:KSK65552 LCG65546:LCG65552 LMC65546:LMC65552 LVY65546:LVY65552 MFU65546:MFU65552 MPQ65546:MPQ65552 MZM65546:MZM65552 NJI65546:NJI65552 NTE65546:NTE65552 ODA65546:ODA65552 OMW65546:OMW65552 OWS65546:OWS65552 PGO65546:PGO65552 PQK65546:PQK65552 QAG65546:QAG65552 QKC65546:QKC65552 QTY65546:QTY65552 RDU65546:RDU65552 RNQ65546:RNQ65552 RXM65546:RXM65552 SHI65546:SHI65552 SRE65546:SRE65552 TBA65546:TBA65552 TKW65546:TKW65552 TUS65546:TUS65552 UEO65546:UEO65552 UOK65546:UOK65552 UYG65546:UYG65552 VIC65546:VIC65552 VRY65546:VRY65552 WBU65546:WBU65552 WLQ65546:WLQ65552 WVM65546:WVM65552 E131082:E131088 JA131082:JA131088 SW131082:SW131088 ACS131082:ACS131088 AMO131082:AMO131088 AWK131082:AWK131088 BGG131082:BGG131088 BQC131082:BQC131088 BZY131082:BZY131088 CJU131082:CJU131088 CTQ131082:CTQ131088 DDM131082:DDM131088 DNI131082:DNI131088 DXE131082:DXE131088 EHA131082:EHA131088 EQW131082:EQW131088 FAS131082:FAS131088 FKO131082:FKO131088 FUK131082:FUK131088 GEG131082:GEG131088 GOC131082:GOC131088 GXY131082:GXY131088 HHU131082:HHU131088 HRQ131082:HRQ131088 IBM131082:IBM131088 ILI131082:ILI131088 IVE131082:IVE131088 JFA131082:JFA131088 JOW131082:JOW131088 JYS131082:JYS131088 KIO131082:KIO131088 KSK131082:KSK131088 LCG131082:LCG131088 LMC131082:LMC131088 LVY131082:LVY131088 MFU131082:MFU131088 MPQ131082:MPQ131088 MZM131082:MZM131088 NJI131082:NJI131088 NTE131082:NTE131088 ODA131082:ODA131088 OMW131082:OMW131088 OWS131082:OWS131088 PGO131082:PGO131088 PQK131082:PQK131088 QAG131082:QAG131088 QKC131082:QKC131088 QTY131082:QTY131088 RDU131082:RDU131088 RNQ131082:RNQ131088 RXM131082:RXM131088 SHI131082:SHI131088 SRE131082:SRE131088 TBA131082:TBA131088 TKW131082:TKW131088 TUS131082:TUS131088 UEO131082:UEO131088 UOK131082:UOK131088 UYG131082:UYG131088 VIC131082:VIC131088 VRY131082:VRY131088 WBU131082:WBU131088 WLQ131082:WLQ131088 WVM131082:WVM131088 E196618:E196624 JA196618:JA196624 SW196618:SW196624 ACS196618:ACS196624 AMO196618:AMO196624 AWK196618:AWK196624 BGG196618:BGG196624 BQC196618:BQC196624 BZY196618:BZY196624 CJU196618:CJU196624 CTQ196618:CTQ196624 DDM196618:DDM196624 DNI196618:DNI196624 DXE196618:DXE196624 EHA196618:EHA196624 EQW196618:EQW196624 FAS196618:FAS196624 FKO196618:FKO196624 FUK196618:FUK196624 GEG196618:GEG196624 GOC196618:GOC196624 GXY196618:GXY196624 HHU196618:HHU196624 HRQ196618:HRQ196624 IBM196618:IBM196624 ILI196618:ILI196624 IVE196618:IVE196624 JFA196618:JFA196624 JOW196618:JOW196624 JYS196618:JYS196624 KIO196618:KIO196624 KSK196618:KSK196624 LCG196618:LCG196624 LMC196618:LMC196624 LVY196618:LVY196624 MFU196618:MFU196624 MPQ196618:MPQ196624 MZM196618:MZM196624 NJI196618:NJI196624 NTE196618:NTE196624 ODA196618:ODA196624 OMW196618:OMW196624 OWS196618:OWS196624 PGO196618:PGO196624 PQK196618:PQK196624 QAG196618:QAG196624 QKC196618:QKC196624 QTY196618:QTY196624 RDU196618:RDU196624 RNQ196618:RNQ196624 RXM196618:RXM196624 SHI196618:SHI196624 SRE196618:SRE196624 TBA196618:TBA196624 TKW196618:TKW196624 TUS196618:TUS196624 UEO196618:UEO196624 UOK196618:UOK196624 UYG196618:UYG196624 VIC196618:VIC196624 VRY196618:VRY196624 WBU196618:WBU196624 WLQ196618:WLQ196624 WVM196618:WVM196624 E262154:E262160 JA262154:JA262160 SW262154:SW262160 ACS262154:ACS262160 AMO262154:AMO262160 AWK262154:AWK262160 BGG262154:BGG262160 BQC262154:BQC262160 BZY262154:BZY262160 CJU262154:CJU262160 CTQ262154:CTQ262160 DDM262154:DDM262160 DNI262154:DNI262160 DXE262154:DXE262160 EHA262154:EHA262160 EQW262154:EQW262160 FAS262154:FAS262160 FKO262154:FKO262160 FUK262154:FUK262160 GEG262154:GEG262160 GOC262154:GOC262160 GXY262154:GXY262160 HHU262154:HHU262160 HRQ262154:HRQ262160 IBM262154:IBM262160 ILI262154:ILI262160 IVE262154:IVE262160 JFA262154:JFA262160 JOW262154:JOW262160 JYS262154:JYS262160 KIO262154:KIO262160 KSK262154:KSK262160 LCG262154:LCG262160 LMC262154:LMC262160 LVY262154:LVY262160 MFU262154:MFU262160 MPQ262154:MPQ262160 MZM262154:MZM262160 NJI262154:NJI262160 NTE262154:NTE262160 ODA262154:ODA262160 OMW262154:OMW262160 OWS262154:OWS262160 PGO262154:PGO262160 PQK262154:PQK262160 QAG262154:QAG262160 QKC262154:QKC262160 QTY262154:QTY262160 RDU262154:RDU262160 RNQ262154:RNQ262160 RXM262154:RXM262160 SHI262154:SHI262160 SRE262154:SRE262160 TBA262154:TBA262160 TKW262154:TKW262160 TUS262154:TUS262160 UEO262154:UEO262160 UOK262154:UOK262160 UYG262154:UYG262160 VIC262154:VIC262160 VRY262154:VRY262160 WBU262154:WBU262160 WLQ262154:WLQ262160 WVM262154:WVM262160 E327690:E327696 JA327690:JA327696 SW327690:SW327696 ACS327690:ACS327696 AMO327690:AMO327696 AWK327690:AWK327696 BGG327690:BGG327696 BQC327690:BQC327696 BZY327690:BZY327696 CJU327690:CJU327696 CTQ327690:CTQ327696 DDM327690:DDM327696 DNI327690:DNI327696 DXE327690:DXE327696 EHA327690:EHA327696 EQW327690:EQW327696 FAS327690:FAS327696 FKO327690:FKO327696 FUK327690:FUK327696 GEG327690:GEG327696 GOC327690:GOC327696 GXY327690:GXY327696 HHU327690:HHU327696 HRQ327690:HRQ327696 IBM327690:IBM327696 ILI327690:ILI327696 IVE327690:IVE327696 JFA327690:JFA327696 JOW327690:JOW327696 JYS327690:JYS327696 KIO327690:KIO327696 KSK327690:KSK327696 LCG327690:LCG327696 LMC327690:LMC327696 LVY327690:LVY327696 MFU327690:MFU327696 MPQ327690:MPQ327696 MZM327690:MZM327696 NJI327690:NJI327696 NTE327690:NTE327696 ODA327690:ODA327696 OMW327690:OMW327696 OWS327690:OWS327696 PGO327690:PGO327696 PQK327690:PQK327696 QAG327690:QAG327696 QKC327690:QKC327696 QTY327690:QTY327696 RDU327690:RDU327696 RNQ327690:RNQ327696 RXM327690:RXM327696 SHI327690:SHI327696 SRE327690:SRE327696 TBA327690:TBA327696 TKW327690:TKW327696 TUS327690:TUS327696 UEO327690:UEO327696 UOK327690:UOK327696 UYG327690:UYG327696 VIC327690:VIC327696 VRY327690:VRY327696 WBU327690:WBU327696 WLQ327690:WLQ327696 WVM327690:WVM327696 E393226:E393232 JA393226:JA393232 SW393226:SW393232 ACS393226:ACS393232 AMO393226:AMO393232 AWK393226:AWK393232 BGG393226:BGG393232 BQC393226:BQC393232 BZY393226:BZY393232 CJU393226:CJU393232 CTQ393226:CTQ393232 DDM393226:DDM393232 DNI393226:DNI393232 DXE393226:DXE393232 EHA393226:EHA393232 EQW393226:EQW393232 FAS393226:FAS393232 FKO393226:FKO393232 FUK393226:FUK393232 GEG393226:GEG393232 GOC393226:GOC393232 GXY393226:GXY393232 HHU393226:HHU393232 HRQ393226:HRQ393232 IBM393226:IBM393232 ILI393226:ILI393232 IVE393226:IVE393232 JFA393226:JFA393232 JOW393226:JOW393232 JYS393226:JYS393232 KIO393226:KIO393232 KSK393226:KSK393232 LCG393226:LCG393232 LMC393226:LMC393232 LVY393226:LVY393232 MFU393226:MFU393232 MPQ393226:MPQ393232 MZM393226:MZM393232 NJI393226:NJI393232 NTE393226:NTE393232 ODA393226:ODA393232 OMW393226:OMW393232 OWS393226:OWS393232 PGO393226:PGO393232 PQK393226:PQK393232 QAG393226:QAG393232 QKC393226:QKC393232 QTY393226:QTY393232 RDU393226:RDU393232 RNQ393226:RNQ393232 RXM393226:RXM393232 SHI393226:SHI393232 SRE393226:SRE393232 TBA393226:TBA393232 TKW393226:TKW393232 TUS393226:TUS393232 UEO393226:UEO393232 UOK393226:UOK393232 UYG393226:UYG393232 VIC393226:VIC393232 VRY393226:VRY393232 WBU393226:WBU393232 WLQ393226:WLQ393232 WVM393226:WVM393232 E458762:E458768 JA458762:JA458768 SW458762:SW458768 ACS458762:ACS458768 AMO458762:AMO458768 AWK458762:AWK458768 BGG458762:BGG458768 BQC458762:BQC458768 BZY458762:BZY458768 CJU458762:CJU458768 CTQ458762:CTQ458768 DDM458762:DDM458768 DNI458762:DNI458768 DXE458762:DXE458768 EHA458762:EHA458768 EQW458762:EQW458768 FAS458762:FAS458768 FKO458762:FKO458768 FUK458762:FUK458768 GEG458762:GEG458768 GOC458762:GOC458768 GXY458762:GXY458768 HHU458762:HHU458768 HRQ458762:HRQ458768 IBM458762:IBM458768 ILI458762:ILI458768 IVE458762:IVE458768 JFA458762:JFA458768 JOW458762:JOW458768 JYS458762:JYS458768 KIO458762:KIO458768 KSK458762:KSK458768 LCG458762:LCG458768 LMC458762:LMC458768 LVY458762:LVY458768 MFU458762:MFU458768 MPQ458762:MPQ458768 MZM458762:MZM458768 NJI458762:NJI458768 NTE458762:NTE458768 ODA458762:ODA458768 OMW458762:OMW458768 OWS458762:OWS458768 PGO458762:PGO458768 PQK458762:PQK458768 QAG458762:QAG458768 QKC458762:QKC458768 QTY458762:QTY458768 RDU458762:RDU458768 RNQ458762:RNQ458768 RXM458762:RXM458768 SHI458762:SHI458768 SRE458762:SRE458768 TBA458762:TBA458768 TKW458762:TKW458768 TUS458762:TUS458768 UEO458762:UEO458768 UOK458762:UOK458768 UYG458762:UYG458768 VIC458762:VIC458768 VRY458762:VRY458768 WBU458762:WBU458768 WLQ458762:WLQ458768 WVM458762:WVM458768 E524298:E524304 JA524298:JA524304 SW524298:SW524304 ACS524298:ACS524304 AMO524298:AMO524304 AWK524298:AWK524304 BGG524298:BGG524304 BQC524298:BQC524304 BZY524298:BZY524304 CJU524298:CJU524304 CTQ524298:CTQ524304 DDM524298:DDM524304 DNI524298:DNI524304 DXE524298:DXE524304 EHA524298:EHA524304 EQW524298:EQW524304 FAS524298:FAS524304 FKO524298:FKO524304 FUK524298:FUK524304 GEG524298:GEG524304 GOC524298:GOC524304 GXY524298:GXY524304 HHU524298:HHU524304 HRQ524298:HRQ524304 IBM524298:IBM524304 ILI524298:ILI524304 IVE524298:IVE524304 JFA524298:JFA524304 JOW524298:JOW524304 JYS524298:JYS524304 KIO524298:KIO524304 KSK524298:KSK524304 LCG524298:LCG524304 LMC524298:LMC524304 LVY524298:LVY524304 MFU524298:MFU524304 MPQ524298:MPQ524304 MZM524298:MZM524304 NJI524298:NJI524304 NTE524298:NTE524304 ODA524298:ODA524304 OMW524298:OMW524304 OWS524298:OWS524304 PGO524298:PGO524304 PQK524298:PQK524304 QAG524298:QAG524304 QKC524298:QKC524304 QTY524298:QTY524304 RDU524298:RDU524304 RNQ524298:RNQ524304 RXM524298:RXM524304 SHI524298:SHI524304 SRE524298:SRE524304 TBA524298:TBA524304 TKW524298:TKW524304 TUS524298:TUS524304 UEO524298:UEO524304 UOK524298:UOK524304 UYG524298:UYG524304 VIC524298:VIC524304 VRY524298:VRY524304 WBU524298:WBU524304 WLQ524298:WLQ524304 WVM524298:WVM524304 E589834:E589840 JA589834:JA589840 SW589834:SW589840 ACS589834:ACS589840 AMO589834:AMO589840 AWK589834:AWK589840 BGG589834:BGG589840 BQC589834:BQC589840 BZY589834:BZY589840 CJU589834:CJU589840 CTQ589834:CTQ589840 DDM589834:DDM589840 DNI589834:DNI589840 DXE589834:DXE589840 EHA589834:EHA589840 EQW589834:EQW589840 FAS589834:FAS589840 FKO589834:FKO589840 FUK589834:FUK589840 GEG589834:GEG589840 GOC589834:GOC589840 GXY589834:GXY589840 HHU589834:HHU589840 HRQ589834:HRQ589840 IBM589834:IBM589840 ILI589834:ILI589840 IVE589834:IVE589840 JFA589834:JFA589840 JOW589834:JOW589840 JYS589834:JYS589840 KIO589834:KIO589840 KSK589834:KSK589840 LCG589834:LCG589840 LMC589834:LMC589840 LVY589834:LVY589840 MFU589834:MFU589840 MPQ589834:MPQ589840 MZM589834:MZM589840 NJI589834:NJI589840 NTE589834:NTE589840 ODA589834:ODA589840 OMW589834:OMW589840 OWS589834:OWS589840 PGO589834:PGO589840 PQK589834:PQK589840 QAG589834:QAG589840 QKC589834:QKC589840 QTY589834:QTY589840 RDU589834:RDU589840 RNQ589834:RNQ589840 RXM589834:RXM589840 SHI589834:SHI589840 SRE589834:SRE589840 TBA589834:TBA589840 TKW589834:TKW589840 TUS589834:TUS589840 UEO589834:UEO589840 UOK589834:UOK589840 UYG589834:UYG589840 VIC589834:VIC589840 VRY589834:VRY589840 WBU589834:WBU589840 WLQ589834:WLQ589840 WVM589834:WVM589840 E655370:E655376 JA655370:JA655376 SW655370:SW655376 ACS655370:ACS655376 AMO655370:AMO655376 AWK655370:AWK655376 BGG655370:BGG655376 BQC655370:BQC655376 BZY655370:BZY655376 CJU655370:CJU655376 CTQ655370:CTQ655376 DDM655370:DDM655376 DNI655370:DNI655376 DXE655370:DXE655376 EHA655370:EHA655376 EQW655370:EQW655376 FAS655370:FAS655376 FKO655370:FKO655376 FUK655370:FUK655376 GEG655370:GEG655376 GOC655370:GOC655376 GXY655370:GXY655376 HHU655370:HHU655376 HRQ655370:HRQ655376 IBM655370:IBM655376 ILI655370:ILI655376 IVE655370:IVE655376 JFA655370:JFA655376 JOW655370:JOW655376 JYS655370:JYS655376 KIO655370:KIO655376 KSK655370:KSK655376 LCG655370:LCG655376 LMC655370:LMC655376 LVY655370:LVY655376 MFU655370:MFU655376 MPQ655370:MPQ655376 MZM655370:MZM655376 NJI655370:NJI655376 NTE655370:NTE655376 ODA655370:ODA655376 OMW655370:OMW655376 OWS655370:OWS655376 PGO655370:PGO655376 PQK655370:PQK655376 QAG655370:QAG655376 QKC655370:QKC655376 QTY655370:QTY655376 RDU655370:RDU655376 RNQ655370:RNQ655376 RXM655370:RXM655376 SHI655370:SHI655376 SRE655370:SRE655376 TBA655370:TBA655376 TKW655370:TKW655376 TUS655370:TUS655376 UEO655370:UEO655376 UOK655370:UOK655376 UYG655370:UYG655376 VIC655370:VIC655376 VRY655370:VRY655376 WBU655370:WBU655376 WLQ655370:WLQ655376 WVM655370:WVM655376 E720906:E720912 JA720906:JA720912 SW720906:SW720912 ACS720906:ACS720912 AMO720906:AMO720912 AWK720906:AWK720912 BGG720906:BGG720912 BQC720906:BQC720912 BZY720906:BZY720912 CJU720906:CJU720912 CTQ720906:CTQ720912 DDM720906:DDM720912 DNI720906:DNI720912 DXE720906:DXE720912 EHA720906:EHA720912 EQW720906:EQW720912 FAS720906:FAS720912 FKO720906:FKO720912 FUK720906:FUK720912 GEG720906:GEG720912 GOC720906:GOC720912 GXY720906:GXY720912 HHU720906:HHU720912 HRQ720906:HRQ720912 IBM720906:IBM720912 ILI720906:ILI720912 IVE720906:IVE720912 JFA720906:JFA720912 JOW720906:JOW720912 JYS720906:JYS720912 KIO720906:KIO720912 KSK720906:KSK720912 LCG720906:LCG720912 LMC720906:LMC720912 LVY720906:LVY720912 MFU720906:MFU720912 MPQ720906:MPQ720912 MZM720906:MZM720912 NJI720906:NJI720912 NTE720906:NTE720912 ODA720906:ODA720912 OMW720906:OMW720912 OWS720906:OWS720912 PGO720906:PGO720912 PQK720906:PQK720912 QAG720906:QAG720912 QKC720906:QKC720912 QTY720906:QTY720912 RDU720906:RDU720912 RNQ720906:RNQ720912 RXM720906:RXM720912 SHI720906:SHI720912 SRE720906:SRE720912 TBA720906:TBA720912 TKW720906:TKW720912 TUS720906:TUS720912 UEO720906:UEO720912 UOK720906:UOK720912 UYG720906:UYG720912 VIC720906:VIC720912 VRY720906:VRY720912 WBU720906:WBU720912 WLQ720906:WLQ720912 WVM720906:WVM720912 E786442:E786448 JA786442:JA786448 SW786442:SW786448 ACS786442:ACS786448 AMO786442:AMO786448 AWK786442:AWK786448 BGG786442:BGG786448 BQC786442:BQC786448 BZY786442:BZY786448 CJU786442:CJU786448 CTQ786442:CTQ786448 DDM786442:DDM786448 DNI786442:DNI786448 DXE786442:DXE786448 EHA786442:EHA786448 EQW786442:EQW786448 FAS786442:FAS786448 FKO786442:FKO786448 FUK786442:FUK786448 GEG786442:GEG786448 GOC786442:GOC786448 GXY786442:GXY786448 HHU786442:HHU786448 HRQ786442:HRQ786448 IBM786442:IBM786448 ILI786442:ILI786448 IVE786442:IVE786448 JFA786442:JFA786448 JOW786442:JOW786448 JYS786442:JYS786448 KIO786442:KIO786448 KSK786442:KSK786448 LCG786442:LCG786448 LMC786442:LMC786448 LVY786442:LVY786448 MFU786442:MFU786448 MPQ786442:MPQ786448 MZM786442:MZM786448 NJI786442:NJI786448 NTE786442:NTE786448 ODA786442:ODA786448 OMW786442:OMW786448 OWS786442:OWS786448 PGO786442:PGO786448 PQK786442:PQK786448 QAG786442:QAG786448 QKC786442:QKC786448 QTY786442:QTY786448 RDU786442:RDU786448 RNQ786442:RNQ786448 RXM786442:RXM786448 SHI786442:SHI786448 SRE786442:SRE786448 TBA786442:TBA786448 TKW786442:TKW786448 TUS786442:TUS786448 UEO786442:UEO786448 UOK786442:UOK786448 UYG786442:UYG786448 VIC786442:VIC786448 VRY786442:VRY786448 WBU786442:WBU786448 WLQ786442:WLQ786448 WVM786442:WVM786448 E851978:E851984 JA851978:JA851984 SW851978:SW851984 ACS851978:ACS851984 AMO851978:AMO851984 AWK851978:AWK851984 BGG851978:BGG851984 BQC851978:BQC851984 BZY851978:BZY851984 CJU851978:CJU851984 CTQ851978:CTQ851984 DDM851978:DDM851984 DNI851978:DNI851984 DXE851978:DXE851984 EHA851978:EHA851984 EQW851978:EQW851984 FAS851978:FAS851984 FKO851978:FKO851984 FUK851978:FUK851984 GEG851978:GEG851984 GOC851978:GOC851984 GXY851978:GXY851984 HHU851978:HHU851984 HRQ851978:HRQ851984 IBM851978:IBM851984 ILI851978:ILI851984 IVE851978:IVE851984 JFA851978:JFA851984 JOW851978:JOW851984 JYS851978:JYS851984 KIO851978:KIO851984 KSK851978:KSK851984 LCG851978:LCG851984 LMC851978:LMC851984 LVY851978:LVY851984 MFU851978:MFU851984 MPQ851978:MPQ851984 MZM851978:MZM851984 NJI851978:NJI851984 NTE851978:NTE851984 ODA851978:ODA851984 OMW851978:OMW851984 OWS851978:OWS851984 PGO851978:PGO851984 PQK851978:PQK851984 QAG851978:QAG851984 QKC851978:QKC851984 QTY851978:QTY851984 RDU851978:RDU851984 RNQ851978:RNQ851984 RXM851978:RXM851984 SHI851978:SHI851984 SRE851978:SRE851984 TBA851978:TBA851984 TKW851978:TKW851984 TUS851978:TUS851984 UEO851978:UEO851984 UOK851978:UOK851984 UYG851978:UYG851984 VIC851978:VIC851984 VRY851978:VRY851984 WBU851978:WBU851984 WLQ851978:WLQ851984 WVM851978:WVM851984 E917514:E917520 JA917514:JA917520 SW917514:SW917520 ACS917514:ACS917520 AMO917514:AMO917520 AWK917514:AWK917520 BGG917514:BGG917520 BQC917514:BQC917520 BZY917514:BZY917520 CJU917514:CJU917520 CTQ917514:CTQ917520 DDM917514:DDM917520 DNI917514:DNI917520 DXE917514:DXE917520 EHA917514:EHA917520 EQW917514:EQW917520 FAS917514:FAS917520 FKO917514:FKO917520 FUK917514:FUK917520 GEG917514:GEG917520 GOC917514:GOC917520 GXY917514:GXY917520 HHU917514:HHU917520 HRQ917514:HRQ917520 IBM917514:IBM917520 ILI917514:ILI917520 IVE917514:IVE917520 JFA917514:JFA917520 JOW917514:JOW917520 JYS917514:JYS917520 KIO917514:KIO917520 KSK917514:KSK917520 LCG917514:LCG917520 LMC917514:LMC917520 LVY917514:LVY917520 MFU917514:MFU917520 MPQ917514:MPQ917520 MZM917514:MZM917520 NJI917514:NJI917520 NTE917514:NTE917520 ODA917514:ODA917520 OMW917514:OMW917520 OWS917514:OWS917520 PGO917514:PGO917520 PQK917514:PQK917520 QAG917514:QAG917520 QKC917514:QKC917520 QTY917514:QTY917520 RDU917514:RDU917520 RNQ917514:RNQ917520 RXM917514:RXM917520 SHI917514:SHI917520 SRE917514:SRE917520 TBA917514:TBA917520 TKW917514:TKW917520 TUS917514:TUS917520 UEO917514:UEO917520 UOK917514:UOK917520 UYG917514:UYG917520 VIC917514:VIC917520 VRY917514:VRY917520 WBU917514:WBU917520 WLQ917514:WLQ917520 WVM917514:WVM917520 E983050:E983056 JA983050:JA983056 SW983050:SW983056 ACS983050:ACS983056 AMO983050:AMO983056 AWK983050:AWK983056 BGG983050:BGG983056 BQC983050:BQC983056 BZY983050:BZY983056 CJU983050:CJU983056 CTQ983050:CTQ983056 DDM983050:DDM983056 DNI983050:DNI983056 DXE983050:DXE983056 EHA983050:EHA983056 EQW983050:EQW983056 FAS983050:FAS983056 FKO983050:FKO983056 FUK983050:FUK983056 GEG983050:GEG983056 GOC983050:GOC983056 GXY983050:GXY983056 HHU983050:HHU983056 HRQ983050:HRQ983056 IBM983050:IBM983056 ILI983050:ILI983056 IVE983050:IVE983056 JFA983050:JFA983056 JOW983050:JOW983056 JYS983050:JYS983056 KIO983050:KIO983056 KSK983050:KSK983056 LCG983050:LCG983056 LMC983050:LMC983056 LVY983050:LVY983056 MFU983050:MFU983056 MPQ983050:MPQ983056 MZM983050:MZM983056 NJI983050:NJI983056 NTE983050:NTE983056 ODA983050:ODA983056 OMW983050:OMW983056 OWS983050:OWS983056 PGO983050:PGO983056 PQK983050:PQK983056 QAG983050:QAG983056 QKC983050:QKC983056 QTY983050:QTY983056 RDU983050:RDU983056 RNQ983050:RNQ983056 RXM983050:RXM983056 SHI983050:SHI983056 SRE983050:SRE983056 TBA983050:TBA983056 TKW983050:TKW983056 TUS983050:TUS983056 UEO983050:UEO983056 UOK983050:UOK983056 UYG983050:UYG983056 VIC983050:VIC983056 VRY983050:VRY983056 WBU983050:WBU983056 WLQ983050:WLQ983056 WVM983050:WVM983056 F20:I21 JB20:JE21 SX20:TA21 ACT20:ACW21 AMP20:AMS21 AWL20:AWO21 BGH20:BGK21 BQD20:BQG21 BZZ20:CAC21 CJV20:CJY21 CTR20:CTU21 DDN20:DDQ21 DNJ20:DNM21 DXF20:DXI21 EHB20:EHE21 EQX20:ERA21 FAT20:FAW21 FKP20:FKS21 FUL20:FUO21 GEH20:GEK21 GOD20:GOG21 GXZ20:GYC21 HHV20:HHY21 HRR20:HRU21 IBN20:IBQ21 ILJ20:ILM21 IVF20:IVI21 JFB20:JFE21 JOX20:JPA21 JYT20:JYW21 KIP20:KIS21 KSL20:KSO21 LCH20:LCK21 LMD20:LMG21 LVZ20:LWC21 MFV20:MFY21 MPR20:MPU21 MZN20:MZQ21 NJJ20:NJM21 NTF20:NTI21 ODB20:ODE21 OMX20:ONA21 OWT20:OWW21 PGP20:PGS21 PQL20:PQO21 QAH20:QAK21 QKD20:QKG21 QTZ20:QUC21 RDV20:RDY21 RNR20:RNU21 RXN20:RXQ21 SHJ20:SHM21 SRF20:SRI21 TBB20:TBE21 TKX20:TLA21 TUT20:TUW21 UEP20:UES21 UOL20:UOO21 UYH20:UYK21 VID20:VIG21 VRZ20:VSC21 WBV20:WBY21 WLR20:WLU21 WVN20:WVQ21 F65556:I65557 JB65556:JE65557 SX65556:TA65557 ACT65556:ACW65557 AMP65556:AMS65557 AWL65556:AWO65557 BGH65556:BGK65557 BQD65556:BQG65557 BZZ65556:CAC65557 CJV65556:CJY65557 CTR65556:CTU65557 DDN65556:DDQ65557 DNJ65556:DNM65557 DXF65556:DXI65557 EHB65556:EHE65557 EQX65556:ERA65557 FAT65556:FAW65557 FKP65556:FKS65557 FUL65556:FUO65557 GEH65556:GEK65557 GOD65556:GOG65557 GXZ65556:GYC65557 HHV65556:HHY65557 HRR65556:HRU65557 IBN65556:IBQ65557 ILJ65556:ILM65557 IVF65556:IVI65557 JFB65556:JFE65557 JOX65556:JPA65557 JYT65556:JYW65557 KIP65556:KIS65557 KSL65556:KSO65557 LCH65556:LCK65557 LMD65556:LMG65557 LVZ65556:LWC65557 MFV65556:MFY65557 MPR65556:MPU65557 MZN65556:MZQ65557 NJJ65556:NJM65557 NTF65556:NTI65557 ODB65556:ODE65557 OMX65556:ONA65557 OWT65556:OWW65557 PGP65556:PGS65557 PQL65556:PQO65557 QAH65556:QAK65557 QKD65556:QKG65557 QTZ65556:QUC65557 RDV65556:RDY65557 RNR65556:RNU65557 RXN65556:RXQ65557 SHJ65556:SHM65557 SRF65556:SRI65557 TBB65556:TBE65557 TKX65556:TLA65557 TUT65556:TUW65557 UEP65556:UES65557 UOL65556:UOO65557 UYH65556:UYK65557 VID65556:VIG65557 VRZ65556:VSC65557 WBV65556:WBY65557 WLR65556:WLU65557 WVN65556:WVQ65557 F131092:I131093 JB131092:JE131093 SX131092:TA131093 ACT131092:ACW131093 AMP131092:AMS131093 AWL131092:AWO131093 BGH131092:BGK131093 BQD131092:BQG131093 BZZ131092:CAC131093 CJV131092:CJY131093 CTR131092:CTU131093 DDN131092:DDQ131093 DNJ131092:DNM131093 DXF131092:DXI131093 EHB131092:EHE131093 EQX131092:ERA131093 FAT131092:FAW131093 FKP131092:FKS131093 FUL131092:FUO131093 GEH131092:GEK131093 GOD131092:GOG131093 GXZ131092:GYC131093 HHV131092:HHY131093 HRR131092:HRU131093 IBN131092:IBQ131093 ILJ131092:ILM131093 IVF131092:IVI131093 JFB131092:JFE131093 JOX131092:JPA131093 JYT131092:JYW131093 KIP131092:KIS131093 KSL131092:KSO131093 LCH131092:LCK131093 LMD131092:LMG131093 LVZ131092:LWC131093 MFV131092:MFY131093 MPR131092:MPU131093 MZN131092:MZQ131093 NJJ131092:NJM131093 NTF131092:NTI131093 ODB131092:ODE131093 OMX131092:ONA131093 OWT131092:OWW131093 PGP131092:PGS131093 PQL131092:PQO131093 QAH131092:QAK131093 QKD131092:QKG131093 QTZ131092:QUC131093 RDV131092:RDY131093 RNR131092:RNU131093 RXN131092:RXQ131093 SHJ131092:SHM131093 SRF131092:SRI131093 TBB131092:TBE131093 TKX131092:TLA131093 TUT131092:TUW131093 UEP131092:UES131093 UOL131092:UOO131093 UYH131092:UYK131093 VID131092:VIG131093 VRZ131092:VSC131093 WBV131092:WBY131093 WLR131092:WLU131093 WVN131092:WVQ131093 F196628:I196629 JB196628:JE196629 SX196628:TA196629 ACT196628:ACW196629 AMP196628:AMS196629 AWL196628:AWO196629 BGH196628:BGK196629 BQD196628:BQG196629 BZZ196628:CAC196629 CJV196628:CJY196629 CTR196628:CTU196629 DDN196628:DDQ196629 DNJ196628:DNM196629 DXF196628:DXI196629 EHB196628:EHE196629 EQX196628:ERA196629 FAT196628:FAW196629 FKP196628:FKS196629 FUL196628:FUO196629 GEH196628:GEK196629 GOD196628:GOG196629 GXZ196628:GYC196629 HHV196628:HHY196629 HRR196628:HRU196629 IBN196628:IBQ196629 ILJ196628:ILM196629 IVF196628:IVI196629 JFB196628:JFE196629 JOX196628:JPA196629 JYT196628:JYW196629 KIP196628:KIS196629 KSL196628:KSO196629 LCH196628:LCK196629 LMD196628:LMG196629 LVZ196628:LWC196629 MFV196628:MFY196629 MPR196628:MPU196629 MZN196628:MZQ196629 NJJ196628:NJM196629 NTF196628:NTI196629 ODB196628:ODE196629 OMX196628:ONA196629 OWT196628:OWW196629 PGP196628:PGS196629 PQL196628:PQO196629 QAH196628:QAK196629 QKD196628:QKG196629 QTZ196628:QUC196629 RDV196628:RDY196629 RNR196628:RNU196629 RXN196628:RXQ196629 SHJ196628:SHM196629 SRF196628:SRI196629 TBB196628:TBE196629 TKX196628:TLA196629 TUT196628:TUW196629 UEP196628:UES196629 UOL196628:UOO196629 UYH196628:UYK196629 VID196628:VIG196629 VRZ196628:VSC196629 WBV196628:WBY196629 WLR196628:WLU196629 WVN196628:WVQ196629 F262164:I262165 JB262164:JE262165 SX262164:TA262165 ACT262164:ACW262165 AMP262164:AMS262165 AWL262164:AWO262165 BGH262164:BGK262165 BQD262164:BQG262165 BZZ262164:CAC262165 CJV262164:CJY262165 CTR262164:CTU262165 DDN262164:DDQ262165 DNJ262164:DNM262165 DXF262164:DXI262165 EHB262164:EHE262165 EQX262164:ERA262165 FAT262164:FAW262165 FKP262164:FKS262165 FUL262164:FUO262165 GEH262164:GEK262165 GOD262164:GOG262165 GXZ262164:GYC262165 HHV262164:HHY262165 HRR262164:HRU262165 IBN262164:IBQ262165 ILJ262164:ILM262165 IVF262164:IVI262165 JFB262164:JFE262165 JOX262164:JPA262165 JYT262164:JYW262165 KIP262164:KIS262165 KSL262164:KSO262165 LCH262164:LCK262165 LMD262164:LMG262165 LVZ262164:LWC262165 MFV262164:MFY262165 MPR262164:MPU262165 MZN262164:MZQ262165 NJJ262164:NJM262165 NTF262164:NTI262165 ODB262164:ODE262165 OMX262164:ONA262165 OWT262164:OWW262165 PGP262164:PGS262165 PQL262164:PQO262165 QAH262164:QAK262165 QKD262164:QKG262165 QTZ262164:QUC262165 RDV262164:RDY262165 RNR262164:RNU262165 RXN262164:RXQ262165 SHJ262164:SHM262165 SRF262164:SRI262165 TBB262164:TBE262165 TKX262164:TLA262165 TUT262164:TUW262165 UEP262164:UES262165 UOL262164:UOO262165 UYH262164:UYK262165 VID262164:VIG262165 VRZ262164:VSC262165 WBV262164:WBY262165 WLR262164:WLU262165 WVN262164:WVQ262165 F327700:I327701 JB327700:JE327701 SX327700:TA327701 ACT327700:ACW327701 AMP327700:AMS327701 AWL327700:AWO327701 BGH327700:BGK327701 BQD327700:BQG327701 BZZ327700:CAC327701 CJV327700:CJY327701 CTR327700:CTU327701 DDN327700:DDQ327701 DNJ327700:DNM327701 DXF327700:DXI327701 EHB327700:EHE327701 EQX327700:ERA327701 FAT327700:FAW327701 FKP327700:FKS327701 FUL327700:FUO327701 GEH327700:GEK327701 GOD327700:GOG327701 GXZ327700:GYC327701 HHV327700:HHY327701 HRR327700:HRU327701 IBN327700:IBQ327701 ILJ327700:ILM327701 IVF327700:IVI327701 JFB327700:JFE327701 JOX327700:JPA327701 JYT327700:JYW327701 KIP327700:KIS327701 KSL327700:KSO327701 LCH327700:LCK327701 LMD327700:LMG327701 LVZ327700:LWC327701 MFV327700:MFY327701 MPR327700:MPU327701 MZN327700:MZQ327701 NJJ327700:NJM327701 NTF327700:NTI327701 ODB327700:ODE327701 OMX327700:ONA327701 OWT327700:OWW327701 PGP327700:PGS327701 PQL327700:PQO327701 QAH327700:QAK327701 QKD327700:QKG327701 QTZ327700:QUC327701 RDV327700:RDY327701 RNR327700:RNU327701 RXN327700:RXQ327701 SHJ327700:SHM327701 SRF327700:SRI327701 TBB327700:TBE327701 TKX327700:TLA327701 TUT327700:TUW327701 UEP327700:UES327701 UOL327700:UOO327701 UYH327700:UYK327701 VID327700:VIG327701 VRZ327700:VSC327701 WBV327700:WBY327701 WLR327700:WLU327701 WVN327700:WVQ327701 F393236:I393237 JB393236:JE393237 SX393236:TA393237 ACT393236:ACW393237 AMP393236:AMS393237 AWL393236:AWO393237 BGH393236:BGK393237 BQD393236:BQG393237 BZZ393236:CAC393237 CJV393236:CJY393237 CTR393236:CTU393237 DDN393236:DDQ393237 DNJ393236:DNM393237 DXF393236:DXI393237 EHB393236:EHE393237 EQX393236:ERA393237 FAT393236:FAW393237 FKP393236:FKS393237 FUL393236:FUO393237 GEH393236:GEK393237 GOD393236:GOG393237 GXZ393236:GYC393237 HHV393236:HHY393237 HRR393236:HRU393237 IBN393236:IBQ393237 ILJ393236:ILM393237 IVF393236:IVI393237 JFB393236:JFE393237 JOX393236:JPA393237 JYT393236:JYW393237 KIP393236:KIS393237 KSL393236:KSO393237 LCH393236:LCK393237 LMD393236:LMG393237 LVZ393236:LWC393237 MFV393236:MFY393237 MPR393236:MPU393237 MZN393236:MZQ393237 NJJ393236:NJM393237 NTF393236:NTI393237 ODB393236:ODE393237 OMX393236:ONA393237 OWT393236:OWW393237 PGP393236:PGS393237 PQL393236:PQO393237 QAH393236:QAK393237 QKD393236:QKG393237 QTZ393236:QUC393237 RDV393236:RDY393237 RNR393236:RNU393237 RXN393236:RXQ393237 SHJ393236:SHM393237 SRF393236:SRI393237 TBB393236:TBE393237 TKX393236:TLA393237 TUT393236:TUW393237 UEP393236:UES393237 UOL393236:UOO393237 UYH393236:UYK393237 VID393236:VIG393237 VRZ393236:VSC393237 WBV393236:WBY393237 WLR393236:WLU393237 WVN393236:WVQ393237 F458772:I458773 JB458772:JE458773 SX458772:TA458773 ACT458772:ACW458773 AMP458772:AMS458773 AWL458772:AWO458773 BGH458772:BGK458773 BQD458772:BQG458773 BZZ458772:CAC458773 CJV458772:CJY458773 CTR458772:CTU458773 DDN458772:DDQ458773 DNJ458772:DNM458773 DXF458772:DXI458773 EHB458772:EHE458773 EQX458772:ERA458773 FAT458772:FAW458773 FKP458772:FKS458773 FUL458772:FUO458773 GEH458772:GEK458773 GOD458772:GOG458773 GXZ458772:GYC458773 HHV458772:HHY458773 HRR458772:HRU458773 IBN458772:IBQ458773 ILJ458772:ILM458773 IVF458772:IVI458773 JFB458772:JFE458773 JOX458772:JPA458773 JYT458772:JYW458773 KIP458772:KIS458773 KSL458772:KSO458773 LCH458772:LCK458773 LMD458772:LMG458773 LVZ458772:LWC458773 MFV458772:MFY458773 MPR458772:MPU458773 MZN458772:MZQ458773 NJJ458772:NJM458773 NTF458772:NTI458773 ODB458772:ODE458773 OMX458772:ONA458773 OWT458772:OWW458773 PGP458772:PGS458773 PQL458772:PQO458773 QAH458772:QAK458773 QKD458772:QKG458773 QTZ458772:QUC458773 RDV458772:RDY458773 RNR458772:RNU458773 RXN458772:RXQ458773 SHJ458772:SHM458773 SRF458772:SRI458773 TBB458772:TBE458773 TKX458772:TLA458773 TUT458772:TUW458773 UEP458772:UES458773 UOL458772:UOO458773 UYH458772:UYK458773 VID458772:VIG458773 VRZ458772:VSC458773 WBV458772:WBY458773 WLR458772:WLU458773 WVN458772:WVQ458773 F524308:I524309 JB524308:JE524309 SX524308:TA524309 ACT524308:ACW524309 AMP524308:AMS524309 AWL524308:AWO524309 BGH524308:BGK524309 BQD524308:BQG524309 BZZ524308:CAC524309 CJV524308:CJY524309 CTR524308:CTU524309 DDN524308:DDQ524309 DNJ524308:DNM524309 DXF524308:DXI524309 EHB524308:EHE524309 EQX524308:ERA524309 FAT524308:FAW524309 FKP524308:FKS524309 FUL524308:FUO524309 GEH524308:GEK524309 GOD524308:GOG524309 GXZ524308:GYC524309 HHV524308:HHY524309 HRR524308:HRU524309 IBN524308:IBQ524309 ILJ524308:ILM524309 IVF524308:IVI524309 JFB524308:JFE524309 JOX524308:JPA524309 JYT524308:JYW524309 KIP524308:KIS524309 KSL524308:KSO524309 LCH524308:LCK524309 LMD524308:LMG524309 LVZ524308:LWC524309 MFV524308:MFY524309 MPR524308:MPU524309 MZN524308:MZQ524309 NJJ524308:NJM524309 NTF524308:NTI524309 ODB524308:ODE524309 OMX524308:ONA524309 OWT524308:OWW524309 PGP524308:PGS524309 PQL524308:PQO524309 QAH524308:QAK524309 QKD524308:QKG524309 QTZ524308:QUC524309 RDV524308:RDY524309 RNR524308:RNU524309 RXN524308:RXQ524309 SHJ524308:SHM524309 SRF524308:SRI524309 TBB524308:TBE524309 TKX524308:TLA524309 TUT524308:TUW524309 UEP524308:UES524309 UOL524308:UOO524309 UYH524308:UYK524309 VID524308:VIG524309 VRZ524308:VSC524309 WBV524308:WBY524309 WLR524308:WLU524309 WVN524308:WVQ524309 F589844:I589845 JB589844:JE589845 SX589844:TA589845 ACT589844:ACW589845 AMP589844:AMS589845 AWL589844:AWO589845 BGH589844:BGK589845 BQD589844:BQG589845 BZZ589844:CAC589845 CJV589844:CJY589845 CTR589844:CTU589845 DDN589844:DDQ589845 DNJ589844:DNM589845 DXF589844:DXI589845 EHB589844:EHE589845 EQX589844:ERA589845 FAT589844:FAW589845 FKP589844:FKS589845 FUL589844:FUO589845 GEH589844:GEK589845 GOD589844:GOG589845 GXZ589844:GYC589845 HHV589844:HHY589845 HRR589844:HRU589845 IBN589844:IBQ589845 ILJ589844:ILM589845 IVF589844:IVI589845 JFB589844:JFE589845 JOX589844:JPA589845 JYT589844:JYW589845 KIP589844:KIS589845 KSL589844:KSO589845 LCH589844:LCK589845 LMD589844:LMG589845 LVZ589844:LWC589845 MFV589844:MFY589845 MPR589844:MPU589845 MZN589844:MZQ589845 NJJ589844:NJM589845 NTF589844:NTI589845 ODB589844:ODE589845 OMX589844:ONA589845 OWT589844:OWW589845 PGP589844:PGS589845 PQL589844:PQO589845 QAH589844:QAK589845 QKD589844:QKG589845 QTZ589844:QUC589845 RDV589844:RDY589845 RNR589844:RNU589845 RXN589844:RXQ589845 SHJ589844:SHM589845 SRF589844:SRI589845 TBB589844:TBE589845 TKX589844:TLA589845 TUT589844:TUW589845 UEP589844:UES589845 UOL589844:UOO589845 UYH589844:UYK589845 VID589844:VIG589845 VRZ589844:VSC589845 WBV589844:WBY589845 WLR589844:WLU589845 WVN589844:WVQ589845 F655380:I655381 JB655380:JE655381 SX655380:TA655381 ACT655380:ACW655381 AMP655380:AMS655381 AWL655380:AWO655381 BGH655380:BGK655381 BQD655380:BQG655381 BZZ655380:CAC655381 CJV655380:CJY655381 CTR655380:CTU655381 DDN655380:DDQ655381 DNJ655380:DNM655381 DXF655380:DXI655381 EHB655380:EHE655381 EQX655380:ERA655381 FAT655380:FAW655381 FKP655380:FKS655381 FUL655380:FUO655381 GEH655380:GEK655381 GOD655380:GOG655381 GXZ655380:GYC655381 HHV655380:HHY655381 HRR655380:HRU655381 IBN655380:IBQ655381 ILJ655380:ILM655381 IVF655380:IVI655381 JFB655380:JFE655381 JOX655380:JPA655381 JYT655380:JYW655381 KIP655380:KIS655381 KSL655380:KSO655381 LCH655380:LCK655381 LMD655380:LMG655381 LVZ655380:LWC655381 MFV655380:MFY655381 MPR655380:MPU655381 MZN655380:MZQ655381 NJJ655380:NJM655381 NTF655380:NTI655381 ODB655380:ODE655381 OMX655380:ONA655381 OWT655380:OWW655381 PGP655380:PGS655381 PQL655380:PQO655381 QAH655380:QAK655381 QKD655380:QKG655381 QTZ655380:QUC655381 RDV655380:RDY655381 RNR655380:RNU655381 RXN655380:RXQ655381 SHJ655380:SHM655381 SRF655380:SRI655381 TBB655380:TBE655381 TKX655380:TLA655381 TUT655380:TUW655381 UEP655380:UES655381 UOL655380:UOO655381 UYH655380:UYK655381 VID655380:VIG655381 VRZ655380:VSC655381 WBV655380:WBY655381 WLR655380:WLU655381 WVN655380:WVQ655381 F720916:I720917 JB720916:JE720917 SX720916:TA720917 ACT720916:ACW720917 AMP720916:AMS720917 AWL720916:AWO720917 BGH720916:BGK720917 BQD720916:BQG720917 BZZ720916:CAC720917 CJV720916:CJY720917 CTR720916:CTU720917 DDN720916:DDQ720917 DNJ720916:DNM720917 DXF720916:DXI720917 EHB720916:EHE720917 EQX720916:ERA720917 FAT720916:FAW720917 FKP720916:FKS720917 FUL720916:FUO720917 GEH720916:GEK720917 GOD720916:GOG720917 GXZ720916:GYC720917 HHV720916:HHY720917 HRR720916:HRU720917 IBN720916:IBQ720917 ILJ720916:ILM720917 IVF720916:IVI720917 JFB720916:JFE720917 JOX720916:JPA720917 JYT720916:JYW720917 KIP720916:KIS720917 KSL720916:KSO720917 LCH720916:LCK720917 LMD720916:LMG720917 LVZ720916:LWC720917 MFV720916:MFY720917 MPR720916:MPU720917 MZN720916:MZQ720917 NJJ720916:NJM720917 NTF720916:NTI720917 ODB720916:ODE720917 OMX720916:ONA720917 OWT720916:OWW720917 PGP720916:PGS720917 PQL720916:PQO720917 QAH720916:QAK720917 QKD720916:QKG720917 QTZ720916:QUC720917 RDV720916:RDY720917 RNR720916:RNU720917 RXN720916:RXQ720917 SHJ720916:SHM720917 SRF720916:SRI720917 TBB720916:TBE720917 TKX720916:TLA720917 TUT720916:TUW720917 UEP720916:UES720917 UOL720916:UOO720917 UYH720916:UYK720917 VID720916:VIG720917 VRZ720916:VSC720917 WBV720916:WBY720917 WLR720916:WLU720917 WVN720916:WVQ720917 F786452:I786453 JB786452:JE786453 SX786452:TA786453 ACT786452:ACW786453 AMP786452:AMS786453 AWL786452:AWO786453 BGH786452:BGK786453 BQD786452:BQG786453 BZZ786452:CAC786453 CJV786452:CJY786453 CTR786452:CTU786453 DDN786452:DDQ786453 DNJ786452:DNM786453 DXF786452:DXI786453 EHB786452:EHE786453 EQX786452:ERA786453 FAT786452:FAW786453 FKP786452:FKS786453 FUL786452:FUO786453 GEH786452:GEK786453 GOD786452:GOG786453 GXZ786452:GYC786453 HHV786452:HHY786453 HRR786452:HRU786453 IBN786452:IBQ786453 ILJ786452:ILM786453 IVF786452:IVI786453 JFB786452:JFE786453 JOX786452:JPA786453 JYT786452:JYW786453 KIP786452:KIS786453 KSL786452:KSO786453 LCH786452:LCK786453 LMD786452:LMG786453 LVZ786452:LWC786453 MFV786452:MFY786453 MPR786452:MPU786453 MZN786452:MZQ786453 NJJ786452:NJM786453 NTF786452:NTI786453 ODB786452:ODE786453 OMX786452:ONA786453 OWT786452:OWW786453 PGP786452:PGS786453 PQL786452:PQO786453 QAH786452:QAK786453 QKD786452:QKG786453 QTZ786452:QUC786453 RDV786452:RDY786453 RNR786452:RNU786453 RXN786452:RXQ786453 SHJ786452:SHM786453 SRF786452:SRI786453 TBB786452:TBE786453 TKX786452:TLA786453 TUT786452:TUW786453 UEP786452:UES786453 UOL786452:UOO786453 UYH786452:UYK786453 VID786452:VIG786453 VRZ786452:VSC786453 WBV786452:WBY786453 WLR786452:WLU786453 WVN786452:WVQ786453 F851988:I851989 JB851988:JE851989 SX851988:TA851989 ACT851988:ACW851989 AMP851988:AMS851989 AWL851988:AWO851989 BGH851988:BGK851989 BQD851988:BQG851989 BZZ851988:CAC851989 CJV851988:CJY851989 CTR851988:CTU851989 DDN851988:DDQ851989 DNJ851988:DNM851989 DXF851988:DXI851989 EHB851988:EHE851989 EQX851988:ERA851989 FAT851988:FAW851989 FKP851988:FKS851989 FUL851988:FUO851989 GEH851988:GEK851989 GOD851988:GOG851989 GXZ851988:GYC851989 HHV851988:HHY851989 HRR851988:HRU851989 IBN851988:IBQ851989 ILJ851988:ILM851989 IVF851988:IVI851989 JFB851988:JFE851989 JOX851988:JPA851989 JYT851988:JYW851989 KIP851988:KIS851989 KSL851988:KSO851989 LCH851988:LCK851989 LMD851988:LMG851989 LVZ851988:LWC851989 MFV851988:MFY851989 MPR851988:MPU851989 MZN851988:MZQ851989 NJJ851988:NJM851989 NTF851988:NTI851989 ODB851988:ODE851989 OMX851988:ONA851989 OWT851988:OWW851989 PGP851988:PGS851989 PQL851988:PQO851989 QAH851988:QAK851989 QKD851988:QKG851989 QTZ851988:QUC851989 RDV851988:RDY851989 RNR851988:RNU851989 RXN851988:RXQ851989 SHJ851988:SHM851989 SRF851988:SRI851989 TBB851988:TBE851989 TKX851988:TLA851989 TUT851988:TUW851989 UEP851988:UES851989 UOL851988:UOO851989 UYH851988:UYK851989 VID851988:VIG851989 VRZ851988:VSC851989 WBV851988:WBY851989 WLR851988:WLU851989 WVN851988:WVQ851989 F917524:I917525 JB917524:JE917525 SX917524:TA917525 ACT917524:ACW917525 AMP917524:AMS917525 AWL917524:AWO917525 BGH917524:BGK917525 BQD917524:BQG917525 BZZ917524:CAC917525 CJV917524:CJY917525 CTR917524:CTU917525 DDN917524:DDQ917525 DNJ917524:DNM917525 DXF917524:DXI917525 EHB917524:EHE917525 EQX917524:ERA917525 FAT917524:FAW917525 FKP917524:FKS917525 FUL917524:FUO917525 GEH917524:GEK917525 GOD917524:GOG917525 GXZ917524:GYC917525 HHV917524:HHY917525 HRR917524:HRU917525 IBN917524:IBQ917525 ILJ917524:ILM917525 IVF917524:IVI917525 JFB917524:JFE917525 JOX917524:JPA917525 JYT917524:JYW917525 KIP917524:KIS917525 KSL917524:KSO917525 LCH917524:LCK917525 LMD917524:LMG917525 LVZ917524:LWC917525 MFV917524:MFY917525 MPR917524:MPU917525 MZN917524:MZQ917525 NJJ917524:NJM917525 NTF917524:NTI917525 ODB917524:ODE917525 OMX917524:ONA917525 OWT917524:OWW917525 PGP917524:PGS917525 PQL917524:PQO917525 QAH917524:QAK917525 QKD917524:QKG917525 QTZ917524:QUC917525 RDV917524:RDY917525 RNR917524:RNU917525 RXN917524:RXQ917525 SHJ917524:SHM917525 SRF917524:SRI917525 TBB917524:TBE917525 TKX917524:TLA917525 TUT917524:TUW917525 UEP917524:UES917525 UOL917524:UOO917525 UYH917524:UYK917525 VID917524:VIG917525 VRZ917524:VSC917525 WBV917524:WBY917525 WLR917524:WLU917525 WVN917524:WVQ917525 F983060:I983061 JB983060:JE983061 SX983060:TA983061 ACT983060:ACW983061 AMP983060:AMS983061 AWL983060:AWO983061 BGH983060:BGK983061 BQD983060:BQG983061 BZZ983060:CAC983061 CJV983060:CJY983061 CTR983060:CTU983061 DDN983060:DDQ983061 DNJ983060:DNM983061 DXF983060:DXI983061 EHB983060:EHE983061 EQX983060:ERA983061 FAT983060:FAW983061 FKP983060:FKS983061 FUL983060:FUO983061 GEH983060:GEK983061 GOD983060:GOG983061 GXZ983060:GYC983061 HHV983060:HHY983061 HRR983060:HRU983061 IBN983060:IBQ983061 ILJ983060:ILM983061 IVF983060:IVI983061 JFB983060:JFE983061 JOX983060:JPA983061 JYT983060:JYW983061 KIP983060:KIS983061 KSL983060:KSO983061 LCH983060:LCK983061 LMD983060:LMG983061 LVZ983060:LWC983061 MFV983060:MFY983061 MPR983060:MPU983061 MZN983060:MZQ983061 NJJ983060:NJM983061 NTF983060:NTI983061 ODB983060:ODE983061 OMX983060:ONA983061 OWT983060:OWW983061 PGP983060:PGS983061 PQL983060:PQO983061 QAH983060:QAK983061 QKD983060:QKG983061 QTZ983060:QUC983061 RDV983060:RDY983061 RNR983060:RNU983061 RXN983060:RXQ983061 SHJ983060:SHM983061 SRF983060:SRI983061 TBB983060:TBE983061 TKX983060:TLA983061 TUT983060:TUW983061 UEP983060:UES983061 UOL983060:UOO983061 UYH983060:UYK983061 VID983060:VIG983061 VRZ983060:VSC983061 WBV983060:WBY983061 WLR983060:WLU983061 WVN983060:WVQ983061 F10:I15 JB10:JE15 SX10:TA15 ACT10:ACW15 AMP10:AMS15 AWL10:AWO15 BGH10:BGK15 BQD10:BQG15 BZZ10:CAC15 CJV10:CJY15 CTR10:CTU15 DDN10:DDQ15 DNJ10:DNM15 DXF10:DXI15 EHB10:EHE15 EQX10:ERA15 FAT10:FAW15 FKP10:FKS15 FUL10:FUO15 GEH10:GEK15 GOD10:GOG15 GXZ10:GYC15 HHV10:HHY15 HRR10:HRU15 IBN10:IBQ15 ILJ10:ILM15 IVF10:IVI15 JFB10:JFE15 JOX10:JPA15 JYT10:JYW15 KIP10:KIS15 KSL10:KSO15 LCH10:LCK15 LMD10:LMG15 LVZ10:LWC15 MFV10:MFY15 MPR10:MPU15 MZN10:MZQ15 NJJ10:NJM15 NTF10:NTI15 ODB10:ODE15 OMX10:ONA15 OWT10:OWW15 PGP10:PGS15 PQL10:PQO15 QAH10:QAK15 QKD10:QKG15 QTZ10:QUC15 RDV10:RDY15 RNR10:RNU15 RXN10:RXQ15 SHJ10:SHM15 SRF10:SRI15 TBB10:TBE15 TKX10:TLA15 TUT10:TUW15 UEP10:UES15 UOL10:UOO15 UYH10:UYK15 VID10:VIG15 VRZ10:VSC15 WBV10:WBY15 WLR10:WLU15 WVN10:WVQ15 F65546:I65551 JB65546:JE65551 SX65546:TA65551 ACT65546:ACW65551 AMP65546:AMS65551 AWL65546:AWO65551 BGH65546:BGK65551 BQD65546:BQG65551 BZZ65546:CAC65551 CJV65546:CJY65551 CTR65546:CTU65551 DDN65546:DDQ65551 DNJ65546:DNM65551 DXF65546:DXI65551 EHB65546:EHE65551 EQX65546:ERA65551 FAT65546:FAW65551 FKP65546:FKS65551 FUL65546:FUO65551 GEH65546:GEK65551 GOD65546:GOG65551 GXZ65546:GYC65551 HHV65546:HHY65551 HRR65546:HRU65551 IBN65546:IBQ65551 ILJ65546:ILM65551 IVF65546:IVI65551 JFB65546:JFE65551 JOX65546:JPA65551 JYT65546:JYW65551 KIP65546:KIS65551 KSL65546:KSO65551 LCH65546:LCK65551 LMD65546:LMG65551 LVZ65546:LWC65551 MFV65546:MFY65551 MPR65546:MPU65551 MZN65546:MZQ65551 NJJ65546:NJM65551 NTF65546:NTI65551 ODB65546:ODE65551 OMX65546:ONA65551 OWT65546:OWW65551 PGP65546:PGS65551 PQL65546:PQO65551 QAH65546:QAK65551 QKD65546:QKG65551 QTZ65546:QUC65551 RDV65546:RDY65551 RNR65546:RNU65551 RXN65546:RXQ65551 SHJ65546:SHM65551 SRF65546:SRI65551 TBB65546:TBE65551 TKX65546:TLA65551 TUT65546:TUW65551 UEP65546:UES65551 UOL65546:UOO65551 UYH65546:UYK65551 VID65546:VIG65551 VRZ65546:VSC65551 WBV65546:WBY65551 WLR65546:WLU65551 WVN65546:WVQ65551 F131082:I131087 JB131082:JE131087 SX131082:TA131087 ACT131082:ACW131087 AMP131082:AMS131087 AWL131082:AWO131087 BGH131082:BGK131087 BQD131082:BQG131087 BZZ131082:CAC131087 CJV131082:CJY131087 CTR131082:CTU131087 DDN131082:DDQ131087 DNJ131082:DNM131087 DXF131082:DXI131087 EHB131082:EHE131087 EQX131082:ERA131087 FAT131082:FAW131087 FKP131082:FKS131087 FUL131082:FUO131087 GEH131082:GEK131087 GOD131082:GOG131087 GXZ131082:GYC131087 HHV131082:HHY131087 HRR131082:HRU131087 IBN131082:IBQ131087 ILJ131082:ILM131087 IVF131082:IVI131087 JFB131082:JFE131087 JOX131082:JPA131087 JYT131082:JYW131087 KIP131082:KIS131087 KSL131082:KSO131087 LCH131082:LCK131087 LMD131082:LMG131087 LVZ131082:LWC131087 MFV131082:MFY131087 MPR131082:MPU131087 MZN131082:MZQ131087 NJJ131082:NJM131087 NTF131082:NTI131087 ODB131082:ODE131087 OMX131082:ONA131087 OWT131082:OWW131087 PGP131082:PGS131087 PQL131082:PQO131087 QAH131082:QAK131087 QKD131082:QKG131087 QTZ131082:QUC131087 RDV131082:RDY131087 RNR131082:RNU131087 RXN131082:RXQ131087 SHJ131082:SHM131087 SRF131082:SRI131087 TBB131082:TBE131087 TKX131082:TLA131087 TUT131082:TUW131087 UEP131082:UES131087 UOL131082:UOO131087 UYH131082:UYK131087 VID131082:VIG131087 VRZ131082:VSC131087 WBV131082:WBY131087 WLR131082:WLU131087 WVN131082:WVQ131087 F196618:I196623 JB196618:JE196623 SX196618:TA196623 ACT196618:ACW196623 AMP196618:AMS196623 AWL196618:AWO196623 BGH196618:BGK196623 BQD196618:BQG196623 BZZ196618:CAC196623 CJV196618:CJY196623 CTR196618:CTU196623 DDN196618:DDQ196623 DNJ196618:DNM196623 DXF196618:DXI196623 EHB196618:EHE196623 EQX196618:ERA196623 FAT196618:FAW196623 FKP196618:FKS196623 FUL196618:FUO196623 GEH196618:GEK196623 GOD196618:GOG196623 GXZ196618:GYC196623 HHV196618:HHY196623 HRR196618:HRU196623 IBN196618:IBQ196623 ILJ196618:ILM196623 IVF196618:IVI196623 JFB196618:JFE196623 JOX196618:JPA196623 JYT196618:JYW196623 KIP196618:KIS196623 KSL196618:KSO196623 LCH196618:LCK196623 LMD196618:LMG196623 LVZ196618:LWC196623 MFV196618:MFY196623 MPR196618:MPU196623 MZN196618:MZQ196623 NJJ196618:NJM196623 NTF196618:NTI196623 ODB196618:ODE196623 OMX196618:ONA196623 OWT196618:OWW196623 PGP196618:PGS196623 PQL196618:PQO196623 QAH196618:QAK196623 QKD196618:QKG196623 QTZ196618:QUC196623 RDV196618:RDY196623 RNR196618:RNU196623 RXN196618:RXQ196623 SHJ196618:SHM196623 SRF196618:SRI196623 TBB196618:TBE196623 TKX196618:TLA196623 TUT196618:TUW196623 UEP196618:UES196623 UOL196618:UOO196623 UYH196618:UYK196623 VID196618:VIG196623 VRZ196618:VSC196623 WBV196618:WBY196623 WLR196618:WLU196623 WVN196618:WVQ196623 F262154:I262159 JB262154:JE262159 SX262154:TA262159 ACT262154:ACW262159 AMP262154:AMS262159 AWL262154:AWO262159 BGH262154:BGK262159 BQD262154:BQG262159 BZZ262154:CAC262159 CJV262154:CJY262159 CTR262154:CTU262159 DDN262154:DDQ262159 DNJ262154:DNM262159 DXF262154:DXI262159 EHB262154:EHE262159 EQX262154:ERA262159 FAT262154:FAW262159 FKP262154:FKS262159 FUL262154:FUO262159 GEH262154:GEK262159 GOD262154:GOG262159 GXZ262154:GYC262159 HHV262154:HHY262159 HRR262154:HRU262159 IBN262154:IBQ262159 ILJ262154:ILM262159 IVF262154:IVI262159 JFB262154:JFE262159 JOX262154:JPA262159 JYT262154:JYW262159 KIP262154:KIS262159 KSL262154:KSO262159 LCH262154:LCK262159 LMD262154:LMG262159 LVZ262154:LWC262159 MFV262154:MFY262159 MPR262154:MPU262159 MZN262154:MZQ262159 NJJ262154:NJM262159 NTF262154:NTI262159 ODB262154:ODE262159 OMX262154:ONA262159 OWT262154:OWW262159 PGP262154:PGS262159 PQL262154:PQO262159 QAH262154:QAK262159 QKD262154:QKG262159 QTZ262154:QUC262159 RDV262154:RDY262159 RNR262154:RNU262159 RXN262154:RXQ262159 SHJ262154:SHM262159 SRF262154:SRI262159 TBB262154:TBE262159 TKX262154:TLA262159 TUT262154:TUW262159 UEP262154:UES262159 UOL262154:UOO262159 UYH262154:UYK262159 VID262154:VIG262159 VRZ262154:VSC262159 WBV262154:WBY262159 WLR262154:WLU262159 WVN262154:WVQ262159 F327690:I327695 JB327690:JE327695 SX327690:TA327695 ACT327690:ACW327695 AMP327690:AMS327695 AWL327690:AWO327695 BGH327690:BGK327695 BQD327690:BQG327695 BZZ327690:CAC327695 CJV327690:CJY327695 CTR327690:CTU327695 DDN327690:DDQ327695 DNJ327690:DNM327695 DXF327690:DXI327695 EHB327690:EHE327695 EQX327690:ERA327695 FAT327690:FAW327695 FKP327690:FKS327695 FUL327690:FUO327695 GEH327690:GEK327695 GOD327690:GOG327695 GXZ327690:GYC327695 HHV327690:HHY327695 HRR327690:HRU327695 IBN327690:IBQ327695 ILJ327690:ILM327695 IVF327690:IVI327695 JFB327690:JFE327695 JOX327690:JPA327695 JYT327690:JYW327695 KIP327690:KIS327695 KSL327690:KSO327695 LCH327690:LCK327695 LMD327690:LMG327695 LVZ327690:LWC327695 MFV327690:MFY327695 MPR327690:MPU327695 MZN327690:MZQ327695 NJJ327690:NJM327695 NTF327690:NTI327695 ODB327690:ODE327695 OMX327690:ONA327695 OWT327690:OWW327695 PGP327690:PGS327695 PQL327690:PQO327695 QAH327690:QAK327695 QKD327690:QKG327695 QTZ327690:QUC327695 RDV327690:RDY327695 RNR327690:RNU327695 RXN327690:RXQ327695 SHJ327690:SHM327695 SRF327690:SRI327695 TBB327690:TBE327695 TKX327690:TLA327695 TUT327690:TUW327695 UEP327690:UES327695 UOL327690:UOO327695 UYH327690:UYK327695 VID327690:VIG327695 VRZ327690:VSC327695 WBV327690:WBY327695 WLR327690:WLU327695 WVN327690:WVQ327695 F393226:I393231 JB393226:JE393231 SX393226:TA393231 ACT393226:ACW393231 AMP393226:AMS393231 AWL393226:AWO393231 BGH393226:BGK393231 BQD393226:BQG393231 BZZ393226:CAC393231 CJV393226:CJY393231 CTR393226:CTU393231 DDN393226:DDQ393231 DNJ393226:DNM393231 DXF393226:DXI393231 EHB393226:EHE393231 EQX393226:ERA393231 FAT393226:FAW393231 FKP393226:FKS393231 FUL393226:FUO393231 GEH393226:GEK393231 GOD393226:GOG393231 GXZ393226:GYC393231 HHV393226:HHY393231 HRR393226:HRU393231 IBN393226:IBQ393231 ILJ393226:ILM393231 IVF393226:IVI393231 JFB393226:JFE393231 JOX393226:JPA393231 JYT393226:JYW393231 KIP393226:KIS393231 KSL393226:KSO393231 LCH393226:LCK393231 LMD393226:LMG393231 LVZ393226:LWC393231 MFV393226:MFY393231 MPR393226:MPU393231 MZN393226:MZQ393231 NJJ393226:NJM393231 NTF393226:NTI393231 ODB393226:ODE393231 OMX393226:ONA393231 OWT393226:OWW393231 PGP393226:PGS393231 PQL393226:PQO393231 QAH393226:QAK393231 QKD393226:QKG393231 QTZ393226:QUC393231 RDV393226:RDY393231 RNR393226:RNU393231 RXN393226:RXQ393231 SHJ393226:SHM393231 SRF393226:SRI393231 TBB393226:TBE393231 TKX393226:TLA393231 TUT393226:TUW393231 UEP393226:UES393231 UOL393226:UOO393231 UYH393226:UYK393231 VID393226:VIG393231 VRZ393226:VSC393231 WBV393226:WBY393231 WLR393226:WLU393231 WVN393226:WVQ393231 F458762:I458767 JB458762:JE458767 SX458762:TA458767 ACT458762:ACW458767 AMP458762:AMS458767 AWL458762:AWO458767 BGH458762:BGK458767 BQD458762:BQG458767 BZZ458762:CAC458767 CJV458762:CJY458767 CTR458762:CTU458767 DDN458762:DDQ458767 DNJ458762:DNM458767 DXF458762:DXI458767 EHB458762:EHE458767 EQX458762:ERA458767 FAT458762:FAW458767 FKP458762:FKS458767 FUL458762:FUO458767 GEH458762:GEK458767 GOD458762:GOG458767 GXZ458762:GYC458767 HHV458762:HHY458767 HRR458762:HRU458767 IBN458762:IBQ458767 ILJ458762:ILM458767 IVF458762:IVI458767 JFB458762:JFE458767 JOX458762:JPA458767 JYT458762:JYW458767 KIP458762:KIS458767 KSL458762:KSO458767 LCH458762:LCK458767 LMD458762:LMG458767 LVZ458762:LWC458767 MFV458762:MFY458767 MPR458762:MPU458767 MZN458762:MZQ458767 NJJ458762:NJM458767 NTF458762:NTI458767 ODB458762:ODE458767 OMX458762:ONA458767 OWT458762:OWW458767 PGP458762:PGS458767 PQL458762:PQO458767 QAH458762:QAK458767 QKD458762:QKG458767 QTZ458762:QUC458767 RDV458762:RDY458767 RNR458762:RNU458767 RXN458762:RXQ458767 SHJ458762:SHM458767 SRF458762:SRI458767 TBB458762:TBE458767 TKX458762:TLA458767 TUT458762:TUW458767 UEP458762:UES458767 UOL458762:UOO458767 UYH458762:UYK458767 VID458762:VIG458767 VRZ458762:VSC458767 WBV458762:WBY458767 WLR458762:WLU458767 WVN458762:WVQ458767 F524298:I524303 JB524298:JE524303 SX524298:TA524303 ACT524298:ACW524303 AMP524298:AMS524303 AWL524298:AWO524303 BGH524298:BGK524303 BQD524298:BQG524303 BZZ524298:CAC524303 CJV524298:CJY524303 CTR524298:CTU524303 DDN524298:DDQ524303 DNJ524298:DNM524303 DXF524298:DXI524303 EHB524298:EHE524303 EQX524298:ERA524303 FAT524298:FAW524303 FKP524298:FKS524303 FUL524298:FUO524303 GEH524298:GEK524303 GOD524298:GOG524303 GXZ524298:GYC524303 HHV524298:HHY524303 HRR524298:HRU524303 IBN524298:IBQ524303 ILJ524298:ILM524303 IVF524298:IVI524303 JFB524298:JFE524303 JOX524298:JPA524303 JYT524298:JYW524303 KIP524298:KIS524303 KSL524298:KSO524303 LCH524298:LCK524303 LMD524298:LMG524303 LVZ524298:LWC524303 MFV524298:MFY524303 MPR524298:MPU524303 MZN524298:MZQ524303 NJJ524298:NJM524303 NTF524298:NTI524303 ODB524298:ODE524303 OMX524298:ONA524303 OWT524298:OWW524303 PGP524298:PGS524303 PQL524298:PQO524303 QAH524298:QAK524303 QKD524298:QKG524303 QTZ524298:QUC524303 RDV524298:RDY524303 RNR524298:RNU524303 RXN524298:RXQ524303 SHJ524298:SHM524303 SRF524298:SRI524303 TBB524298:TBE524303 TKX524298:TLA524303 TUT524298:TUW524303 UEP524298:UES524303 UOL524298:UOO524303 UYH524298:UYK524303 VID524298:VIG524303 VRZ524298:VSC524303 WBV524298:WBY524303 WLR524298:WLU524303 WVN524298:WVQ524303 F589834:I589839 JB589834:JE589839 SX589834:TA589839 ACT589834:ACW589839 AMP589834:AMS589839 AWL589834:AWO589839 BGH589834:BGK589839 BQD589834:BQG589839 BZZ589834:CAC589839 CJV589834:CJY589839 CTR589834:CTU589839 DDN589834:DDQ589839 DNJ589834:DNM589839 DXF589834:DXI589839 EHB589834:EHE589839 EQX589834:ERA589839 FAT589834:FAW589839 FKP589834:FKS589839 FUL589834:FUO589839 GEH589834:GEK589839 GOD589834:GOG589839 GXZ589834:GYC589839 HHV589834:HHY589839 HRR589834:HRU589839 IBN589834:IBQ589839 ILJ589834:ILM589839 IVF589834:IVI589839 JFB589834:JFE589839 JOX589834:JPA589839 JYT589834:JYW589839 KIP589834:KIS589839 KSL589834:KSO589839 LCH589834:LCK589839 LMD589834:LMG589839 LVZ589834:LWC589839 MFV589834:MFY589839 MPR589834:MPU589839 MZN589834:MZQ589839 NJJ589834:NJM589839 NTF589834:NTI589839 ODB589834:ODE589839 OMX589834:ONA589839 OWT589834:OWW589839 PGP589834:PGS589839 PQL589834:PQO589839 QAH589834:QAK589839 QKD589834:QKG589839 QTZ589834:QUC589839 RDV589834:RDY589839 RNR589834:RNU589839 RXN589834:RXQ589839 SHJ589834:SHM589839 SRF589834:SRI589839 TBB589834:TBE589839 TKX589834:TLA589839 TUT589834:TUW589839 UEP589834:UES589839 UOL589834:UOO589839 UYH589834:UYK589839 VID589834:VIG589839 VRZ589834:VSC589839 WBV589834:WBY589839 WLR589834:WLU589839 WVN589834:WVQ589839 F655370:I655375 JB655370:JE655375 SX655370:TA655375 ACT655370:ACW655375 AMP655370:AMS655375 AWL655370:AWO655375 BGH655370:BGK655375 BQD655370:BQG655375 BZZ655370:CAC655375 CJV655370:CJY655375 CTR655370:CTU655375 DDN655370:DDQ655375 DNJ655370:DNM655375 DXF655370:DXI655375 EHB655370:EHE655375 EQX655370:ERA655375 FAT655370:FAW655375 FKP655370:FKS655375 FUL655370:FUO655375 GEH655370:GEK655375 GOD655370:GOG655375 GXZ655370:GYC655375 HHV655370:HHY655375 HRR655370:HRU655375 IBN655370:IBQ655375 ILJ655370:ILM655375 IVF655370:IVI655375 JFB655370:JFE655375 JOX655370:JPA655375 JYT655370:JYW655375 KIP655370:KIS655375 KSL655370:KSO655375 LCH655370:LCK655375 LMD655370:LMG655375 LVZ655370:LWC655375 MFV655370:MFY655375 MPR655370:MPU655375 MZN655370:MZQ655375 NJJ655370:NJM655375 NTF655370:NTI655375 ODB655370:ODE655375 OMX655370:ONA655375 OWT655370:OWW655375 PGP655370:PGS655375 PQL655370:PQO655375 QAH655370:QAK655375 QKD655370:QKG655375 QTZ655370:QUC655375 RDV655370:RDY655375 RNR655370:RNU655375 RXN655370:RXQ655375 SHJ655370:SHM655375 SRF655370:SRI655375 TBB655370:TBE655375 TKX655370:TLA655375 TUT655370:TUW655375 UEP655370:UES655375 UOL655370:UOO655375 UYH655370:UYK655375 VID655370:VIG655375 VRZ655370:VSC655375 WBV655370:WBY655375 WLR655370:WLU655375 WVN655370:WVQ655375 F720906:I720911 JB720906:JE720911 SX720906:TA720911 ACT720906:ACW720911 AMP720906:AMS720911 AWL720906:AWO720911 BGH720906:BGK720911 BQD720906:BQG720911 BZZ720906:CAC720911 CJV720906:CJY720911 CTR720906:CTU720911 DDN720906:DDQ720911 DNJ720906:DNM720911 DXF720906:DXI720911 EHB720906:EHE720911 EQX720906:ERA720911 FAT720906:FAW720911 FKP720906:FKS720911 FUL720906:FUO720911 GEH720906:GEK720911 GOD720906:GOG720911 GXZ720906:GYC720911 HHV720906:HHY720911 HRR720906:HRU720911 IBN720906:IBQ720911 ILJ720906:ILM720911 IVF720906:IVI720911 JFB720906:JFE720911 JOX720906:JPA720911 JYT720906:JYW720911 KIP720906:KIS720911 KSL720906:KSO720911 LCH720906:LCK720911 LMD720906:LMG720911 LVZ720906:LWC720911 MFV720906:MFY720911 MPR720906:MPU720911 MZN720906:MZQ720911 NJJ720906:NJM720911 NTF720906:NTI720911 ODB720906:ODE720911 OMX720906:ONA720911 OWT720906:OWW720911 PGP720906:PGS720911 PQL720906:PQO720911 QAH720906:QAK720911 QKD720906:QKG720911 QTZ720906:QUC720911 RDV720906:RDY720911 RNR720906:RNU720911 RXN720906:RXQ720911 SHJ720906:SHM720911 SRF720906:SRI720911 TBB720906:TBE720911 TKX720906:TLA720911 TUT720906:TUW720911 UEP720906:UES720911 UOL720906:UOO720911 UYH720906:UYK720911 VID720906:VIG720911 VRZ720906:VSC720911 WBV720906:WBY720911 WLR720906:WLU720911 WVN720906:WVQ720911 F786442:I786447 JB786442:JE786447 SX786442:TA786447 ACT786442:ACW786447 AMP786442:AMS786447 AWL786442:AWO786447 BGH786442:BGK786447 BQD786442:BQG786447 BZZ786442:CAC786447 CJV786442:CJY786447 CTR786442:CTU786447 DDN786442:DDQ786447 DNJ786442:DNM786447 DXF786442:DXI786447 EHB786442:EHE786447 EQX786442:ERA786447 FAT786442:FAW786447 FKP786442:FKS786447 FUL786442:FUO786447 GEH786442:GEK786447 GOD786442:GOG786447 GXZ786442:GYC786447 HHV786442:HHY786447 HRR786442:HRU786447 IBN786442:IBQ786447 ILJ786442:ILM786447 IVF786442:IVI786447 JFB786442:JFE786447 JOX786442:JPA786447 JYT786442:JYW786447 KIP786442:KIS786447 KSL786442:KSO786447 LCH786442:LCK786447 LMD786442:LMG786447 LVZ786442:LWC786447 MFV786442:MFY786447 MPR786442:MPU786447 MZN786442:MZQ786447 NJJ786442:NJM786447 NTF786442:NTI786447 ODB786442:ODE786447 OMX786442:ONA786447 OWT786442:OWW786447 PGP786442:PGS786447 PQL786442:PQO786447 QAH786442:QAK786447 QKD786442:QKG786447 QTZ786442:QUC786447 RDV786442:RDY786447 RNR786442:RNU786447 RXN786442:RXQ786447 SHJ786442:SHM786447 SRF786442:SRI786447 TBB786442:TBE786447 TKX786442:TLA786447 TUT786442:TUW786447 UEP786442:UES786447 UOL786442:UOO786447 UYH786442:UYK786447 VID786442:VIG786447 VRZ786442:VSC786447 WBV786442:WBY786447 WLR786442:WLU786447 WVN786442:WVQ786447 F851978:I851983 JB851978:JE851983 SX851978:TA851983 ACT851978:ACW851983 AMP851978:AMS851983 AWL851978:AWO851983 BGH851978:BGK851983 BQD851978:BQG851983 BZZ851978:CAC851983 CJV851978:CJY851983 CTR851978:CTU851983 DDN851978:DDQ851983 DNJ851978:DNM851983 DXF851978:DXI851983 EHB851978:EHE851983 EQX851978:ERA851983 FAT851978:FAW851983 FKP851978:FKS851983 FUL851978:FUO851983 GEH851978:GEK851983 GOD851978:GOG851983 GXZ851978:GYC851983 HHV851978:HHY851983 HRR851978:HRU851983 IBN851978:IBQ851983 ILJ851978:ILM851983 IVF851978:IVI851983 JFB851978:JFE851983 JOX851978:JPA851983 JYT851978:JYW851983 KIP851978:KIS851983 KSL851978:KSO851983 LCH851978:LCK851983 LMD851978:LMG851983 LVZ851978:LWC851983 MFV851978:MFY851983 MPR851978:MPU851983 MZN851978:MZQ851983 NJJ851978:NJM851983 NTF851978:NTI851983 ODB851978:ODE851983 OMX851978:ONA851983 OWT851978:OWW851983 PGP851978:PGS851983 PQL851978:PQO851983 QAH851978:QAK851983 QKD851978:QKG851983 QTZ851978:QUC851983 RDV851978:RDY851983 RNR851978:RNU851983 RXN851978:RXQ851983 SHJ851978:SHM851983 SRF851978:SRI851983 TBB851978:TBE851983 TKX851978:TLA851983 TUT851978:TUW851983 UEP851978:UES851983 UOL851978:UOO851983 UYH851978:UYK851983 VID851978:VIG851983 VRZ851978:VSC851983 WBV851978:WBY851983 WLR851978:WLU851983 WVN851978:WVQ851983 F917514:I917519 JB917514:JE917519 SX917514:TA917519 ACT917514:ACW917519 AMP917514:AMS917519 AWL917514:AWO917519 BGH917514:BGK917519 BQD917514:BQG917519 BZZ917514:CAC917519 CJV917514:CJY917519 CTR917514:CTU917519 DDN917514:DDQ917519 DNJ917514:DNM917519 DXF917514:DXI917519 EHB917514:EHE917519 EQX917514:ERA917519 FAT917514:FAW917519 FKP917514:FKS917519 FUL917514:FUO917519 GEH917514:GEK917519 GOD917514:GOG917519 GXZ917514:GYC917519 HHV917514:HHY917519 HRR917514:HRU917519 IBN917514:IBQ917519 ILJ917514:ILM917519 IVF917514:IVI917519 JFB917514:JFE917519 JOX917514:JPA917519 JYT917514:JYW917519 KIP917514:KIS917519 KSL917514:KSO917519 LCH917514:LCK917519 LMD917514:LMG917519 LVZ917514:LWC917519 MFV917514:MFY917519 MPR917514:MPU917519 MZN917514:MZQ917519 NJJ917514:NJM917519 NTF917514:NTI917519 ODB917514:ODE917519 OMX917514:ONA917519 OWT917514:OWW917519 PGP917514:PGS917519 PQL917514:PQO917519 QAH917514:QAK917519 QKD917514:QKG917519 QTZ917514:QUC917519 RDV917514:RDY917519 RNR917514:RNU917519 RXN917514:RXQ917519 SHJ917514:SHM917519 SRF917514:SRI917519 TBB917514:TBE917519 TKX917514:TLA917519 TUT917514:TUW917519 UEP917514:UES917519 UOL917514:UOO917519 UYH917514:UYK917519 VID917514:VIG917519 VRZ917514:VSC917519 WBV917514:WBY917519 WLR917514:WLU917519 WVN917514:WVQ917519 F983050:I983055 JB983050:JE983055 SX983050:TA983055 ACT983050:ACW983055 AMP983050:AMS983055 AWL983050:AWO983055 BGH983050:BGK983055 BQD983050:BQG983055 BZZ983050:CAC983055 CJV983050:CJY983055 CTR983050:CTU983055 DDN983050:DDQ983055 DNJ983050:DNM983055 DXF983050:DXI983055 EHB983050:EHE983055 EQX983050:ERA983055 FAT983050:FAW983055 FKP983050:FKS983055 FUL983050:FUO983055 GEH983050:GEK983055 GOD983050:GOG983055 GXZ983050:GYC983055 HHV983050:HHY983055 HRR983050:HRU983055 IBN983050:IBQ983055 ILJ983050:ILM983055 IVF983050:IVI983055 JFB983050:JFE983055 JOX983050:JPA983055 JYT983050:JYW983055 KIP983050:KIS983055 KSL983050:KSO983055 LCH983050:LCK983055 LMD983050:LMG983055 LVZ983050:LWC983055 MFV983050:MFY983055 MPR983050:MPU983055 MZN983050:MZQ983055 NJJ983050:NJM983055 NTF983050:NTI983055 ODB983050:ODE983055 OMX983050:ONA983055 OWT983050:OWW983055 PGP983050:PGS983055 PQL983050:PQO983055 QAH983050:QAK983055 QKD983050:QKG983055 QTZ983050:QUC983055 RDV983050:RDY983055 RNR983050:RNU983055 RXN983050:RXQ983055 SHJ983050:SHM983055 SRF983050:SRI983055 TBB983050:TBE983055 TKX983050:TLA983055 TUT983050:TUW983055 UEP983050:UES983055 UOL983050:UOO983055 UYH983050:UYK983055 VID983050:VIG983055 VRZ983050:VSC983055 WBV983050:WBY983055 WLR983050:WLU983055 WVN983050:WVQ983055">
      <formula1>-9.99999999999999E+23</formula1>
      <formula2>9.99999999999999E+23</formula2>
    </dataValidation>
    <dataValidation type="decimal" allowBlank="1" showErrorMessage="1" errorTitle="Недопустимое значение" error="Отчетные потери должны быть положительными" sqref="F16:I16 JB16:JE16 SX16:TA16 ACT16:ACW16 AMP16:AMS16 AWL16:AWO16 BGH16:BGK16 BQD16:BQG16 BZZ16:CAC16 CJV16:CJY16 CTR16:CTU16 DDN16:DDQ16 DNJ16:DNM16 DXF16:DXI16 EHB16:EHE16 EQX16:ERA16 FAT16:FAW16 FKP16:FKS16 FUL16:FUO16 GEH16:GEK16 GOD16:GOG16 GXZ16:GYC16 HHV16:HHY16 HRR16:HRU16 IBN16:IBQ16 ILJ16:ILM16 IVF16:IVI16 JFB16:JFE16 JOX16:JPA16 JYT16:JYW16 KIP16:KIS16 KSL16:KSO16 LCH16:LCK16 LMD16:LMG16 LVZ16:LWC16 MFV16:MFY16 MPR16:MPU16 MZN16:MZQ16 NJJ16:NJM16 NTF16:NTI16 ODB16:ODE16 OMX16:ONA16 OWT16:OWW16 PGP16:PGS16 PQL16:PQO16 QAH16:QAK16 QKD16:QKG16 QTZ16:QUC16 RDV16:RDY16 RNR16:RNU16 RXN16:RXQ16 SHJ16:SHM16 SRF16:SRI16 TBB16:TBE16 TKX16:TLA16 TUT16:TUW16 UEP16:UES16 UOL16:UOO16 UYH16:UYK16 VID16:VIG16 VRZ16:VSC16 WBV16:WBY16 WLR16:WLU16 WVN16:WVQ16 F65552:I65552 JB65552:JE65552 SX65552:TA65552 ACT65552:ACW65552 AMP65552:AMS65552 AWL65552:AWO65552 BGH65552:BGK65552 BQD65552:BQG65552 BZZ65552:CAC65552 CJV65552:CJY65552 CTR65552:CTU65552 DDN65552:DDQ65552 DNJ65552:DNM65552 DXF65552:DXI65552 EHB65552:EHE65552 EQX65552:ERA65552 FAT65552:FAW65552 FKP65552:FKS65552 FUL65552:FUO65552 GEH65552:GEK65552 GOD65552:GOG65552 GXZ65552:GYC65552 HHV65552:HHY65552 HRR65552:HRU65552 IBN65552:IBQ65552 ILJ65552:ILM65552 IVF65552:IVI65552 JFB65552:JFE65552 JOX65552:JPA65552 JYT65552:JYW65552 KIP65552:KIS65552 KSL65552:KSO65552 LCH65552:LCK65552 LMD65552:LMG65552 LVZ65552:LWC65552 MFV65552:MFY65552 MPR65552:MPU65552 MZN65552:MZQ65552 NJJ65552:NJM65552 NTF65552:NTI65552 ODB65552:ODE65552 OMX65552:ONA65552 OWT65552:OWW65552 PGP65552:PGS65552 PQL65552:PQO65552 QAH65552:QAK65552 QKD65552:QKG65552 QTZ65552:QUC65552 RDV65552:RDY65552 RNR65552:RNU65552 RXN65552:RXQ65552 SHJ65552:SHM65552 SRF65552:SRI65552 TBB65552:TBE65552 TKX65552:TLA65552 TUT65552:TUW65552 UEP65552:UES65552 UOL65552:UOO65552 UYH65552:UYK65552 VID65552:VIG65552 VRZ65552:VSC65552 WBV65552:WBY65552 WLR65552:WLU65552 WVN65552:WVQ65552 F131088:I131088 JB131088:JE131088 SX131088:TA131088 ACT131088:ACW131088 AMP131088:AMS131088 AWL131088:AWO131088 BGH131088:BGK131088 BQD131088:BQG131088 BZZ131088:CAC131088 CJV131088:CJY131088 CTR131088:CTU131088 DDN131088:DDQ131088 DNJ131088:DNM131088 DXF131088:DXI131088 EHB131088:EHE131088 EQX131088:ERA131088 FAT131088:FAW131088 FKP131088:FKS131088 FUL131088:FUO131088 GEH131088:GEK131088 GOD131088:GOG131088 GXZ131088:GYC131088 HHV131088:HHY131088 HRR131088:HRU131088 IBN131088:IBQ131088 ILJ131088:ILM131088 IVF131088:IVI131088 JFB131088:JFE131088 JOX131088:JPA131088 JYT131088:JYW131088 KIP131088:KIS131088 KSL131088:KSO131088 LCH131088:LCK131088 LMD131088:LMG131088 LVZ131088:LWC131088 MFV131088:MFY131088 MPR131088:MPU131088 MZN131088:MZQ131088 NJJ131088:NJM131088 NTF131088:NTI131088 ODB131088:ODE131088 OMX131088:ONA131088 OWT131088:OWW131088 PGP131088:PGS131088 PQL131088:PQO131088 QAH131088:QAK131088 QKD131088:QKG131088 QTZ131088:QUC131088 RDV131088:RDY131088 RNR131088:RNU131088 RXN131088:RXQ131088 SHJ131088:SHM131088 SRF131088:SRI131088 TBB131088:TBE131088 TKX131088:TLA131088 TUT131088:TUW131088 UEP131088:UES131088 UOL131088:UOO131088 UYH131088:UYK131088 VID131088:VIG131088 VRZ131088:VSC131088 WBV131088:WBY131088 WLR131088:WLU131088 WVN131088:WVQ131088 F196624:I196624 JB196624:JE196624 SX196624:TA196624 ACT196624:ACW196624 AMP196624:AMS196624 AWL196624:AWO196624 BGH196624:BGK196624 BQD196624:BQG196624 BZZ196624:CAC196624 CJV196624:CJY196624 CTR196624:CTU196624 DDN196624:DDQ196624 DNJ196624:DNM196624 DXF196624:DXI196624 EHB196624:EHE196624 EQX196624:ERA196624 FAT196624:FAW196624 FKP196624:FKS196624 FUL196624:FUO196624 GEH196624:GEK196624 GOD196624:GOG196624 GXZ196624:GYC196624 HHV196624:HHY196624 HRR196624:HRU196624 IBN196624:IBQ196624 ILJ196624:ILM196624 IVF196624:IVI196624 JFB196624:JFE196624 JOX196624:JPA196624 JYT196624:JYW196624 KIP196624:KIS196624 KSL196624:KSO196624 LCH196624:LCK196624 LMD196624:LMG196624 LVZ196624:LWC196624 MFV196624:MFY196624 MPR196624:MPU196624 MZN196624:MZQ196624 NJJ196624:NJM196624 NTF196624:NTI196624 ODB196624:ODE196624 OMX196624:ONA196624 OWT196624:OWW196624 PGP196624:PGS196624 PQL196624:PQO196624 QAH196624:QAK196624 QKD196624:QKG196624 QTZ196624:QUC196624 RDV196624:RDY196624 RNR196624:RNU196624 RXN196624:RXQ196624 SHJ196624:SHM196624 SRF196624:SRI196624 TBB196624:TBE196624 TKX196624:TLA196624 TUT196624:TUW196624 UEP196624:UES196624 UOL196624:UOO196624 UYH196624:UYK196624 VID196624:VIG196624 VRZ196624:VSC196624 WBV196624:WBY196624 WLR196624:WLU196624 WVN196624:WVQ196624 F262160:I262160 JB262160:JE262160 SX262160:TA262160 ACT262160:ACW262160 AMP262160:AMS262160 AWL262160:AWO262160 BGH262160:BGK262160 BQD262160:BQG262160 BZZ262160:CAC262160 CJV262160:CJY262160 CTR262160:CTU262160 DDN262160:DDQ262160 DNJ262160:DNM262160 DXF262160:DXI262160 EHB262160:EHE262160 EQX262160:ERA262160 FAT262160:FAW262160 FKP262160:FKS262160 FUL262160:FUO262160 GEH262160:GEK262160 GOD262160:GOG262160 GXZ262160:GYC262160 HHV262160:HHY262160 HRR262160:HRU262160 IBN262160:IBQ262160 ILJ262160:ILM262160 IVF262160:IVI262160 JFB262160:JFE262160 JOX262160:JPA262160 JYT262160:JYW262160 KIP262160:KIS262160 KSL262160:KSO262160 LCH262160:LCK262160 LMD262160:LMG262160 LVZ262160:LWC262160 MFV262160:MFY262160 MPR262160:MPU262160 MZN262160:MZQ262160 NJJ262160:NJM262160 NTF262160:NTI262160 ODB262160:ODE262160 OMX262160:ONA262160 OWT262160:OWW262160 PGP262160:PGS262160 PQL262160:PQO262160 QAH262160:QAK262160 QKD262160:QKG262160 QTZ262160:QUC262160 RDV262160:RDY262160 RNR262160:RNU262160 RXN262160:RXQ262160 SHJ262160:SHM262160 SRF262160:SRI262160 TBB262160:TBE262160 TKX262160:TLA262160 TUT262160:TUW262160 UEP262160:UES262160 UOL262160:UOO262160 UYH262160:UYK262160 VID262160:VIG262160 VRZ262160:VSC262160 WBV262160:WBY262160 WLR262160:WLU262160 WVN262160:WVQ262160 F327696:I327696 JB327696:JE327696 SX327696:TA327696 ACT327696:ACW327696 AMP327696:AMS327696 AWL327696:AWO327696 BGH327696:BGK327696 BQD327696:BQG327696 BZZ327696:CAC327696 CJV327696:CJY327696 CTR327696:CTU327696 DDN327696:DDQ327696 DNJ327696:DNM327696 DXF327696:DXI327696 EHB327696:EHE327696 EQX327696:ERA327696 FAT327696:FAW327696 FKP327696:FKS327696 FUL327696:FUO327696 GEH327696:GEK327696 GOD327696:GOG327696 GXZ327696:GYC327696 HHV327696:HHY327696 HRR327696:HRU327696 IBN327696:IBQ327696 ILJ327696:ILM327696 IVF327696:IVI327696 JFB327696:JFE327696 JOX327696:JPA327696 JYT327696:JYW327696 KIP327696:KIS327696 KSL327696:KSO327696 LCH327696:LCK327696 LMD327696:LMG327696 LVZ327696:LWC327696 MFV327696:MFY327696 MPR327696:MPU327696 MZN327696:MZQ327696 NJJ327696:NJM327696 NTF327696:NTI327696 ODB327696:ODE327696 OMX327696:ONA327696 OWT327696:OWW327696 PGP327696:PGS327696 PQL327696:PQO327696 QAH327696:QAK327696 QKD327696:QKG327696 QTZ327696:QUC327696 RDV327696:RDY327696 RNR327696:RNU327696 RXN327696:RXQ327696 SHJ327696:SHM327696 SRF327696:SRI327696 TBB327696:TBE327696 TKX327696:TLA327696 TUT327696:TUW327696 UEP327696:UES327696 UOL327696:UOO327696 UYH327696:UYK327696 VID327696:VIG327696 VRZ327696:VSC327696 WBV327696:WBY327696 WLR327696:WLU327696 WVN327696:WVQ327696 F393232:I393232 JB393232:JE393232 SX393232:TA393232 ACT393232:ACW393232 AMP393232:AMS393232 AWL393232:AWO393232 BGH393232:BGK393232 BQD393232:BQG393232 BZZ393232:CAC393232 CJV393232:CJY393232 CTR393232:CTU393232 DDN393232:DDQ393232 DNJ393232:DNM393232 DXF393232:DXI393232 EHB393232:EHE393232 EQX393232:ERA393232 FAT393232:FAW393232 FKP393232:FKS393232 FUL393232:FUO393232 GEH393232:GEK393232 GOD393232:GOG393232 GXZ393232:GYC393232 HHV393232:HHY393232 HRR393232:HRU393232 IBN393232:IBQ393232 ILJ393232:ILM393232 IVF393232:IVI393232 JFB393232:JFE393232 JOX393232:JPA393232 JYT393232:JYW393232 KIP393232:KIS393232 KSL393232:KSO393232 LCH393232:LCK393232 LMD393232:LMG393232 LVZ393232:LWC393232 MFV393232:MFY393232 MPR393232:MPU393232 MZN393232:MZQ393232 NJJ393232:NJM393232 NTF393232:NTI393232 ODB393232:ODE393232 OMX393232:ONA393232 OWT393232:OWW393232 PGP393232:PGS393232 PQL393232:PQO393232 QAH393232:QAK393232 QKD393232:QKG393232 QTZ393232:QUC393232 RDV393232:RDY393232 RNR393232:RNU393232 RXN393232:RXQ393232 SHJ393232:SHM393232 SRF393232:SRI393232 TBB393232:TBE393232 TKX393232:TLA393232 TUT393232:TUW393232 UEP393232:UES393232 UOL393232:UOO393232 UYH393232:UYK393232 VID393232:VIG393232 VRZ393232:VSC393232 WBV393232:WBY393232 WLR393232:WLU393232 WVN393232:WVQ393232 F458768:I458768 JB458768:JE458768 SX458768:TA458768 ACT458768:ACW458768 AMP458768:AMS458768 AWL458768:AWO458768 BGH458768:BGK458768 BQD458768:BQG458768 BZZ458768:CAC458768 CJV458768:CJY458768 CTR458768:CTU458768 DDN458768:DDQ458768 DNJ458768:DNM458768 DXF458768:DXI458768 EHB458768:EHE458768 EQX458768:ERA458768 FAT458768:FAW458768 FKP458768:FKS458768 FUL458768:FUO458768 GEH458768:GEK458768 GOD458768:GOG458768 GXZ458768:GYC458768 HHV458768:HHY458768 HRR458768:HRU458768 IBN458768:IBQ458768 ILJ458768:ILM458768 IVF458768:IVI458768 JFB458768:JFE458768 JOX458768:JPA458768 JYT458768:JYW458768 KIP458768:KIS458768 KSL458768:KSO458768 LCH458768:LCK458768 LMD458768:LMG458768 LVZ458768:LWC458768 MFV458768:MFY458768 MPR458768:MPU458768 MZN458768:MZQ458768 NJJ458768:NJM458768 NTF458768:NTI458768 ODB458768:ODE458768 OMX458768:ONA458768 OWT458768:OWW458768 PGP458768:PGS458768 PQL458768:PQO458768 QAH458768:QAK458768 QKD458768:QKG458768 QTZ458768:QUC458768 RDV458768:RDY458768 RNR458768:RNU458768 RXN458768:RXQ458768 SHJ458768:SHM458768 SRF458768:SRI458768 TBB458768:TBE458768 TKX458768:TLA458768 TUT458768:TUW458768 UEP458768:UES458768 UOL458768:UOO458768 UYH458768:UYK458768 VID458768:VIG458768 VRZ458768:VSC458768 WBV458768:WBY458768 WLR458768:WLU458768 WVN458768:WVQ458768 F524304:I524304 JB524304:JE524304 SX524304:TA524304 ACT524304:ACW524304 AMP524304:AMS524304 AWL524304:AWO524304 BGH524304:BGK524304 BQD524304:BQG524304 BZZ524304:CAC524304 CJV524304:CJY524304 CTR524304:CTU524304 DDN524304:DDQ524304 DNJ524304:DNM524304 DXF524304:DXI524304 EHB524304:EHE524304 EQX524304:ERA524304 FAT524304:FAW524304 FKP524304:FKS524304 FUL524304:FUO524304 GEH524304:GEK524304 GOD524304:GOG524304 GXZ524304:GYC524304 HHV524304:HHY524304 HRR524304:HRU524304 IBN524304:IBQ524304 ILJ524304:ILM524304 IVF524304:IVI524304 JFB524304:JFE524304 JOX524304:JPA524304 JYT524304:JYW524304 KIP524304:KIS524304 KSL524304:KSO524304 LCH524304:LCK524304 LMD524304:LMG524304 LVZ524304:LWC524304 MFV524304:MFY524304 MPR524304:MPU524304 MZN524304:MZQ524304 NJJ524304:NJM524304 NTF524304:NTI524304 ODB524304:ODE524304 OMX524304:ONA524304 OWT524304:OWW524304 PGP524304:PGS524304 PQL524304:PQO524304 QAH524304:QAK524304 QKD524304:QKG524304 QTZ524304:QUC524304 RDV524304:RDY524304 RNR524304:RNU524304 RXN524304:RXQ524304 SHJ524304:SHM524304 SRF524304:SRI524304 TBB524304:TBE524304 TKX524304:TLA524304 TUT524304:TUW524304 UEP524304:UES524304 UOL524304:UOO524304 UYH524304:UYK524304 VID524304:VIG524304 VRZ524304:VSC524304 WBV524304:WBY524304 WLR524304:WLU524304 WVN524304:WVQ524304 F589840:I589840 JB589840:JE589840 SX589840:TA589840 ACT589840:ACW589840 AMP589840:AMS589840 AWL589840:AWO589840 BGH589840:BGK589840 BQD589840:BQG589840 BZZ589840:CAC589840 CJV589840:CJY589840 CTR589840:CTU589840 DDN589840:DDQ589840 DNJ589840:DNM589840 DXF589840:DXI589840 EHB589840:EHE589840 EQX589840:ERA589840 FAT589840:FAW589840 FKP589840:FKS589840 FUL589840:FUO589840 GEH589840:GEK589840 GOD589840:GOG589840 GXZ589840:GYC589840 HHV589840:HHY589840 HRR589840:HRU589840 IBN589840:IBQ589840 ILJ589840:ILM589840 IVF589840:IVI589840 JFB589840:JFE589840 JOX589840:JPA589840 JYT589840:JYW589840 KIP589840:KIS589840 KSL589840:KSO589840 LCH589840:LCK589840 LMD589840:LMG589840 LVZ589840:LWC589840 MFV589840:MFY589840 MPR589840:MPU589840 MZN589840:MZQ589840 NJJ589840:NJM589840 NTF589840:NTI589840 ODB589840:ODE589840 OMX589840:ONA589840 OWT589840:OWW589840 PGP589840:PGS589840 PQL589840:PQO589840 QAH589840:QAK589840 QKD589840:QKG589840 QTZ589840:QUC589840 RDV589840:RDY589840 RNR589840:RNU589840 RXN589840:RXQ589840 SHJ589840:SHM589840 SRF589840:SRI589840 TBB589840:TBE589840 TKX589840:TLA589840 TUT589840:TUW589840 UEP589840:UES589840 UOL589840:UOO589840 UYH589840:UYK589840 VID589840:VIG589840 VRZ589840:VSC589840 WBV589840:WBY589840 WLR589840:WLU589840 WVN589840:WVQ589840 F655376:I655376 JB655376:JE655376 SX655376:TA655376 ACT655376:ACW655376 AMP655376:AMS655376 AWL655376:AWO655376 BGH655376:BGK655376 BQD655376:BQG655376 BZZ655376:CAC655376 CJV655376:CJY655376 CTR655376:CTU655376 DDN655376:DDQ655376 DNJ655376:DNM655376 DXF655376:DXI655376 EHB655376:EHE655376 EQX655376:ERA655376 FAT655376:FAW655376 FKP655376:FKS655376 FUL655376:FUO655376 GEH655376:GEK655376 GOD655376:GOG655376 GXZ655376:GYC655376 HHV655376:HHY655376 HRR655376:HRU655376 IBN655376:IBQ655376 ILJ655376:ILM655376 IVF655376:IVI655376 JFB655376:JFE655376 JOX655376:JPA655376 JYT655376:JYW655376 KIP655376:KIS655376 KSL655376:KSO655376 LCH655376:LCK655376 LMD655376:LMG655376 LVZ655376:LWC655376 MFV655376:MFY655376 MPR655376:MPU655376 MZN655376:MZQ655376 NJJ655376:NJM655376 NTF655376:NTI655376 ODB655376:ODE655376 OMX655376:ONA655376 OWT655376:OWW655376 PGP655376:PGS655376 PQL655376:PQO655376 QAH655376:QAK655376 QKD655376:QKG655376 QTZ655376:QUC655376 RDV655376:RDY655376 RNR655376:RNU655376 RXN655376:RXQ655376 SHJ655376:SHM655376 SRF655376:SRI655376 TBB655376:TBE655376 TKX655376:TLA655376 TUT655376:TUW655376 UEP655376:UES655376 UOL655376:UOO655376 UYH655376:UYK655376 VID655376:VIG655376 VRZ655376:VSC655376 WBV655376:WBY655376 WLR655376:WLU655376 WVN655376:WVQ655376 F720912:I720912 JB720912:JE720912 SX720912:TA720912 ACT720912:ACW720912 AMP720912:AMS720912 AWL720912:AWO720912 BGH720912:BGK720912 BQD720912:BQG720912 BZZ720912:CAC720912 CJV720912:CJY720912 CTR720912:CTU720912 DDN720912:DDQ720912 DNJ720912:DNM720912 DXF720912:DXI720912 EHB720912:EHE720912 EQX720912:ERA720912 FAT720912:FAW720912 FKP720912:FKS720912 FUL720912:FUO720912 GEH720912:GEK720912 GOD720912:GOG720912 GXZ720912:GYC720912 HHV720912:HHY720912 HRR720912:HRU720912 IBN720912:IBQ720912 ILJ720912:ILM720912 IVF720912:IVI720912 JFB720912:JFE720912 JOX720912:JPA720912 JYT720912:JYW720912 KIP720912:KIS720912 KSL720912:KSO720912 LCH720912:LCK720912 LMD720912:LMG720912 LVZ720912:LWC720912 MFV720912:MFY720912 MPR720912:MPU720912 MZN720912:MZQ720912 NJJ720912:NJM720912 NTF720912:NTI720912 ODB720912:ODE720912 OMX720912:ONA720912 OWT720912:OWW720912 PGP720912:PGS720912 PQL720912:PQO720912 QAH720912:QAK720912 QKD720912:QKG720912 QTZ720912:QUC720912 RDV720912:RDY720912 RNR720912:RNU720912 RXN720912:RXQ720912 SHJ720912:SHM720912 SRF720912:SRI720912 TBB720912:TBE720912 TKX720912:TLA720912 TUT720912:TUW720912 UEP720912:UES720912 UOL720912:UOO720912 UYH720912:UYK720912 VID720912:VIG720912 VRZ720912:VSC720912 WBV720912:WBY720912 WLR720912:WLU720912 WVN720912:WVQ720912 F786448:I786448 JB786448:JE786448 SX786448:TA786448 ACT786448:ACW786448 AMP786448:AMS786448 AWL786448:AWO786448 BGH786448:BGK786448 BQD786448:BQG786448 BZZ786448:CAC786448 CJV786448:CJY786448 CTR786448:CTU786448 DDN786448:DDQ786448 DNJ786448:DNM786448 DXF786448:DXI786448 EHB786448:EHE786448 EQX786448:ERA786448 FAT786448:FAW786448 FKP786448:FKS786448 FUL786448:FUO786448 GEH786448:GEK786448 GOD786448:GOG786448 GXZ786448:GYC786448 HHV786448:HHY786448 HRR786448:HRU786448 IBN786448:IBQ786448 ILJ786448:ILM786448 IVF786448:IVI786448 JFB786448:JFE786448 JOX786448:JPA786448 JYT786448:JYW786448 KIP786448:KIS786448 KSL786448:KSO786448 LCH786448:LCK786448 LMD786448:LMG786448 LVZ786448:LWC786448 MFV786448:MFY786448 MPR786448:MPU786448 MZN786448:MZQ786448 NJJ786448:NJM786448 NTF786448:NTI786448 ODB786448:ODE786448 OMX786448:ONA786448 OWT786448:OWW786448 PGP786448:PGS786448 PQL786448:PQO786448 QAH786448:QAK786448 QKD786448:QKG786448 QTZ786448:QUC786448 RDV786448:RDY786448 RNR786448:RNU786448 RXN786448:RXQ786448 SHJ786448:SHM786448 SRF786448:SRI786448 TBB786448:TBE786448 TKX786448:TLA786448 TUT786448:TUW786448 UEP786448:UES786448 UOL786448:UOO786448 UYH786448:UYK786448 VID786448:VIG786448 VRZ786448:VSC786448 WBV786448:WBY786448 WLR786448:WLU786448 WVN786448:WVQ786448 F851984:I851984 JB851984:JE851984 SX851984:TA851984 ACT851984:ACW851984 AMP851984:AMS851984 AWL851984:AWO851984 BGH851984:BGK851984 BQD851984:BQG851984 BZZ851984:CAC851984 CJV851984:CJY851984 CTR851984:CTU851984 DDN851984:DDQ851984 DNJ851984:DNM851984 DXF851984:DXI851984 EHB851984:EHE851984 EQX851984:ERA851984 FAT851984:FAW851984 FKP851984:FKS851984 FUL851984:FUO851984 GEH851984:GEK851984 GOD851984:GOG851984 GXZ851984:GYC851984 HHV851984:HHY851984 HRR851984:HRU851984 IBN851984:IBQ851984 ILJ851984:ILM851984 IVF851984:IVI851984 JFB851984:JFE851984 JOX851984:JPA851984 JYT851984:JYW851984 KIP851984:KIS851984 KSL851984:KSO851984 LCH851984:LCK851984 LMD851984:LMG851984 LVZ851984:LWC851984 MFV851984:MFY851984 MPR851984:MPU851984 MZN851984:MZQ851984 NJJ851984:NJM851984 NTF851984:NTI851984 ODB851984:ODE851984 OMX851984:ONA851984 OWT851984:OWW851984 PGP851984:PGS851984 PQL851984:PQO851984 QAH851984:QAK851984 QKD851984:QKG851984 QTZ851984:QUC851984 RDV851984:RDY851984 RNR851984:RNU851984 RXN851984:RXQ851984 SHJ851984:SHM851984 SRF851984:SRI851984 TBB851984:TBE851984 TKX851984:TLA851984 TUT851984:TUW851984 UEP851984:UES851984 UOL851984:UOO851984 UYH851984:UYK851984 VID851984:VIG851984 VRZ851984:VSC851984 WBV851984:WBY851984 WLR851984:WLU851984 WVN851984:WVQ851984 F917520:I917520 JB917520:JE917520 SX917520:TA917520 ACT917520:ACW917520 AMP917520:AMS917520 AWL917520:AWO917520 BGH917520:BGK917520 BQD917520:BQG917520 BZZ917520:CAC917520 CJV917520:CJY917520 CTR917520:CTU917520 DDN917520:DDQ917520 DNJ917520:DNM917520 DXF917520:DXI917520 EHB917520:EHE917520 EQX917520:ERA917520 FAT917520:FAW917520 FKP917520:FKS917520 FUL917520:FUO917520 GEH917520:GEK917520 GOD917520:GOG917520 GXZ917520:GYC917520 HHV917520:HHY917520 HRR917520:HRU917520 IBN917520:IBQ917520 ILJ917520:ILM917520 IVF917520:IVI917520 JFB917520:JFE917520 JOX917520:JPA917520 JYT917520:JYW917520 KIP917520:KIS917520 KSL917520:KSO917520 LCH917520:LCK917520 LMD917520:LMG917520 LVZ917520:LWC917520 MFV917520:MFY917520 MPR917520:MPU917520 MZN917520:MZQ917520 NJJ917520:NJM917520 NTF917520:NTI917520 ODB917520:ODE917520 OMX917520:ONA917520 OWT917520:OWW917520 PGP917520:PGS917520 PQL917520:PQO917520 QAH917520:QAK917520 QKD917520:QKG917520 QTZ917520:QUC917520 RDV917520:RDY917520 RNR917520:RNU917520 RXN917520:RXQ917520 SHJ917520:SHM917520 SRF917520:SRI917520 TBB917520:TBE917520 TKX917520:TLA917520 TUT917520:TUW917520 UEP917520:UES917520 UOL917520:UOO917520 UYH917520:UYK917520 VID917520:VIG917520 VRZ917520:VSC917520 WBV917520:WBY917520 WLR917520:WLU917520 WVN917520:WVQ917520 F983056:I983056 JB983056:JE983056 SX983056:TA983056 ACT983056:ACW983056 AMP983056:AMS983056 AWL983056:AWO983056 BGH983056:BGK983056 BQD983056:BQG983056 BZZ983056:CAC983056 CJV983056:CJY983056 CTR983056:CTU983056 DDN983056:DDQ983056 DNJ983056:DNM983056 DXF983056:DXI983056 EHB983056:EHE983056 EQX983056:ERA983056 FAT983056:FAW983056 FKP983056:FKS983056 FUL983056:FUO983056 GEH983056:GEK983056 GOD983056:GOG983056 GXZ983056:GYC983056 HHV983056:HHY983056 HRR983056:HRU983056 IBN983056:IBQ983056 ILJ983056:ILM983056 IVF983056:IVI983056 JFB983056:JFE983056 JOX983056:JPA983056 JYT983056:JYW983056 KIP983056:KIS983056 KSL983056:KSO983056 LCH983056:LCK983056 LMD983056:LMG983056 LVZ983056:LWC983056 MFV983056:MFY983056 MPR983056:MPU983056 MZN983056:MZQ983056 NJJ983056:NJM983056 NTF983056:NTI983056 ODB983056:ODE983056 OMX983056:ONA983056 OWT983056:OWW983056 PGP983056:PGS983056 PQL983056:PQO983056 QAH983056:QAK983056 QKD983056:QKG983056 QTZ983056:QUC983056 RDV983056:RDY983056 RNR983056:RNU983056 RXN983056:RXQ983056 SHJ983056:SHM983056 SRF983056:SRI983056 TBB983056:TBE983056 TKX983056:TLA983056 TUT983056:TUW983056 UEP983056:UES983056 UOL983056:UOO983056 UYH983056:UYK983056 VID983056:VIG983056 VRZ983056:VSC983056 WBV983056:WBY983056 WLR983056:WLU983056 WVN983056:WVQ983056">
      <formula1>0</formula1>
      <formula2>F15</formula2>
    </dataValidation>
    <dataValidation type="decimal" operator="greaterThanOrEqual" allowBlank="1" showErrorMessage="1" errorTitle="Ошибка ввода" error="Сумма ВЛ и КЛ должна быть болшьше ВЛ" sqref="H18:I18 JD18:JE18 SZ18:TA18 ACV18:ACW18 AMR18:AMS18 AWN18:AWO18 BGJ18:BGK18 BQF18:BQG18 CAB18:CAC18 CJX18:CJY18 CTT18:CTU18 DDP18:DDQ18 DNL18:DNM18 DXH18:DXI18 EHD18:EHE18 EQZ18:ERA18 FAV18:FAW18 FKR18:FKS18 FUN18:FUO18 GEJ18:GEK18 GOF18:GOG18 GYB18:GYC18 HHX18:HHY18 HRT18:HRU18 IBP18:IBQ18 ILL18:ILM18 IVH18:IVI18 JFD18:JFE18 JOZ18:JPA18 JYV18:JYW18 KIR18:KIS18 KSN18:KSO18 LCJ18:LCK18 LMF18:LMG18 LWB18:LWC18 MFX18:MFY18 MPT18:MPU18 MZP18:MZQ18 NJL18:NJM18 NTH18:NTI18 ODD18:ODE18 OMZ18:ONA18 OWV18:OWW18 PGR18:PGS18 PQN18:PQO18 QAJ18:QAK18 QKF18:QKG18 QUB18:QUC18 RDX18:RDY18 RNT18:RNU18 RXP18:RXQ18 SHL18:SHM18 SRH18:SRI18 TBD18:TBE18 TKZ18:TLA18 TUV18:TUW18 UER18:UES18 UON18:UOO18 UYJ18:UYK18 VIF18:VIG18 VSB18:VSC18 WBX18:WBY18 WLT18:WLU18 WVP18:WVQ18 H65554:I65554 JD65554:JE65554 SZ65554:TA65554 ACV65554:ACW65554 AMR65554:AMS65554 AWN65554:AWO65554 BGJ65554:BGK65554 BQF65554:BQG65554 CAB65554:CAC65554 CJX65554:CJY65554 CTT65554:CTU65554 DDP65554:DDQ65554 DNL65554:DNM65554 DXH65554:DXI65554 EHD65554:EHE65554 EQZ65554:ERA65554 FAV65554:FAW65554 FKR65554:FKS65554 FUN65554:FUO65554 GEJ65554:GEK65554 GOF65554:GOG65554 GYB65554:GYC65554 HHX65554:HHY65554 HRT65554:HRU65554 IBP65554:IBQ65554 ILL65554:ILM65554 IVH65554:IVI65554 JFD65554:JFE65554 JOZ65554:JPA65554 JYV65554:JYW65554 KIR65554:KIS65554 KSN65554:KSO65554 LCJ65554:LCK65554 LMF65554:LMG65554 LWB65554:LWC65554 MFX65554:MFY65554 MPT65554:MPU65554 MZP65554:MZQ65554 NJL65554:NJM65554 NTH65554:NTI65554 ODD65554:ODE65554 OMZ65554:ONA65554 OWV65554:OWW65554 PGR65554:PGS65554 PQN65554:PQO65554 QAJ65554:QAK65554 QKF65554:QKG65554 QUB65554:QUC65554 RDX65554:RDY65554 RNT65554:RNU65554 RXP65554:RXQ65554 SHL65554:SHM65554 SRH65554:SRI65554 TBD65554:TBE65554 TKZ65554:TLA65554 TUV65554:TUW65554 UER65554:UES65554 UON65554:UOO65554 UYJ65554:UYK65554 VIF65554:VIG65554 VSB65554:VSC65554 WBX65554:WBY65554 WLT65554:WLU65554 WVP65554:WVQ65554 H131090:I131090 JD131090:JE131090 SZ131090:TA131090 ACV131090:ACW131090 AMR131090:AMS131090 AWN131090:AWO131090 BGJ131090:BGK131090 BQF131090:BQG131090 CAB131090:CAC131090 CJX131090:CJY131090 CTT131090:CTU131090 DDP131090:DDQ131090 DNL131090:DNM131090 DXH131090:DXI131090 EHD131090:EHE131090 EQZ131090:ERA131090 FAV131090:FAW131090 FKR131090:FKS131090 FUN131090:FUO131090 GEJ131090:GEK131090 GOF131090:GOG131090 GYB131090:GYC131090 HHX131090:HHY131090 HRT131090:HRU131090 IBP131090:IBQ131090 ILL131090:ILM131090 IVH131090:IVI131090 JFD131090:JFE131090 JOZ131090:JPA131090 JYV131090:JYW131090 KIR131090:KIS131090 KSN131090:KSO131090 LCJ131090:LCK131090 LMF131090:LMG131090 LWB131090:LWC131090 MFX131090:MFY131090 MPT131090:MPU131090 MZP131090:MZQ131090 NJL131090:NJM131090 NTH131090:NTI131090 ODD131090:ODE131090 OMZ131090:ONA131090 OWV131090:OWW131090 PGR131090:PGS131090 PQN131090:PQO131090 QAJ131090:QAK131090 QKF131090:QKG131090 QUB131090:QUC131090 RDX131090:RDY131090 RNT131090:RNU131090 RXP131090:RXQ131090 SHL131090:SHM131090 SRH131090:SRI131090 TBD131090:TBE131090 TKZ131090:TLA131090 TUV131090:TUW131090 UER131090:UES131090 UON131090:UOO131090 UYJ131090:UYK131090 VIF131090:VIG131090 VSB131090:VSC131090 WBX131090:WBY131090 WLT131090:WLU131090 WVP131090:WVQ131090 H196626:I196626 JD196626:JE196626 SZ196626:TA196626 ACV196626:ACW196626 AMR196626:AMS196626 AWN196626:AWO196626 BGJ196626:BGK196626 BQF196626:BQG196626 CAB196626:CAC196626 CJX196626:CJY196626 CTT196626:CTU196626 DDP196626:DDQ196626 DNL196626:DNM196626 DXH196626:DXI196626 EHD196626:EHE196626 EQZ196626:ERA196626 FAV196626:FAW196626 FKR196626:FKS196626 FUN196626:FUO196626 GEJ196626:GEK196626 GOF196626:GOG196626 GYB196626:GYC196626 HHX196626:HHY196626 HRT196626:HRU196626 IBP196626:IBQ196626 ILL196626:ILM196626 IVH196626:IVI196626 JFD196626:JFE196626 JOZ196626:JPA196626 JYV196626:JYW196626 KIR196626:KIS196626 KSN196626:KSO196626 LCJ196626:LCK196626 LMF196626:LMG196626 LWB196626:LWC196626 MFX196626:MFY196626 MPT196626:MPU196626 MZP196626:MZQ196626 NJL196626:NJM196626 NTH196626:NTI196626 ODD196626:ODE196626 OMZ196626:ONA196626 OWV196626:OWW196626 PGR196626:PGS196626 PQN196626:PQO196626 QAJ196626:QAK196626 QKF196626:QKG196626 QUB196626:QUC196626 RDX196626:RDY196626 RNT196626:RNU196626 RXP196626:RXQ196626 SHL196626:SHM196626 SRH196626:SRI196626 TBD196626:TBE196626 TKZ196626:TLA196626 TUV196626:TUW196626 UER196626:UES196626 UON196626:UOO196626 UYJ196626:UYK196626 VIF196626:VIG196626 VSB196626:VSC196626 WBX196626:WBY196626 WLT196626:WLU196626 WVP196626:WVQ196626 H262162:I262162 JD262162:JE262162 SZ262162:TA262162 ACV262162:ACW262162 AMR262162:AMS262162 AWN262162:AWO262162 BGJ262162:BGK262162 BQF262162:BQG262162 CAB262162:CAC262162 CJX262162:CJY262162 CTT262162:CTU262162 DDP262162:DDQ262162 DNL262162:DNM262162 DXH262162:DXI262162 EHD262162:EHE262162 EQZ262162:ERA262162 FAV262162:FAW262162 FKR262162:FKS262162 FUN262162:FUO262162 GEJ262162:GEK262162 GOF262162:GOG262162 GYB262162:GYC262162 HHX262162:HHY262162 HRT262162:HRU262162 IBP262162:IBQ262162 ILL262162:ILM262162 IVH262162:IVI262162 JFD262162:JFE262162 JOZ262162:JPA262162 JYV262162:JYW262162 KIR262162:KIS262162 KSN262162:KSO262162 LCJ262162:LCK262162 LMF262162:LMG262162 LWB262162:LWC262162 MFX262162:MFY262162 MPT262162:MPU262162 MZP262162:MZQ262162 NJL262162:NJM262162 NTH262162:NTI262162 ODD262162:ODE262162 OMZ262162:ONA262162 OWV262162:OWW262162 PGR262162:PGS262162 PQN262162:PQO262162 QAJ262162:QAK262162 QKF262162:QKG262162 QUB262162:QUC262162 RDX262162:RDY262162 RNT262162:RNU262162 RXP262162:RXQ262162 SHL262162:SHM262162 SRH262162:SRI262162 TBD262162:TBE262162 TKZ262162:TLA262162 TUV262162:TUW262162 UER262162:UES262162 UON262162:UOO262162 UYJ262162:UYK262162 VIF262162:VIG262162 VSB262162:VSC262162 WBX262162:WBY262162 WLT262162:WLU262162 WVP262162:WVQ262162 H327698:I327698 JD327698:JE327698 SZ327698:TA327698 ACV327698:ACW327698 AMR327698:AMS327698 AWN327698:AWO327698 BGJ327698:BGK327698 BQF327698:BQG327698 CAB327698:CAC327698 CJX327698:CJY327698 CTT327698:CTU327698 DDP327698:DDQ327698 DNL327698:DNM327698 DXH327698:DXI327698 EHD327698:EHE327698 EQZ327698:ERA327698 FAV327698:FAW327698 FKR327698:FKS327698 FUN327698:FUO327698 GEJ327698:GEK327698 GOF327698:GOG327698 GYB327698:GYC327698 HHX327698:HHY327698 HRT327698:HRU327698 IBP327698:IBQ327698 ILL327698:ILM327698 IVH327698:IVI327698 JFD327698:JFE327698 JOZ327698:JPA327698 JYV327698:JYW327698 KIR327698:KIS327698 KSN327698:KSO327698 LCJ327698:LCK327698 LMF327698:LMG327698 LWB327698:LWC327698 MFX327698:MFY327698 MPT327698:MPU327698 MZP327698:MZQ327698 NJL327698:NJM327698 NTH327698:NTI327698 ODD327698:ODE327698 OMZ327698:ONA327698 OWV327698:OWW327698 PGR327698:PGS327698 PQN327698:PQO327698 QAJ327698:QAK327698 QKF327698:QKG327698 QUB327698:QUC327698 RDX327698:RDY327698 RNT327698:RNU327698 RXP327698:RXQ327698 SHL327698:SHM327698 SRH327698:SRI327698 TBD327698:TBE327698 TKZ327698:TLA327698 TUV327698:TUW327698 UER327698:UES327698 UON327698:UOO327698 UYJ327698:UYK327698 VIF327698:VIG327698 VSB327698:VSC327698 WBX327698:WBY327698 WLT327698:WLU327698 WVP327698:WVQ327698 H393234:I393234 JD393234:JE393234 SZ393234:TA393234 ACV393234:ACW393234 AMR393234:AMS393234 AWN393234:AWO393234 BGJ393234:BGK393234 BQF393234:BQG393234 CAB393234:CAC393234 CJX393234:CJY393234 CTT393234:CTU393234 DDP393234:DDQ393234 DNL393234:DNM393234 DXH393234:DXI393234 EHD393234:EHE393234 EQZ393234:ERA393234 FAV393234:FAW393234 FKR393234:FKS393234 FUN393234:FUO393234 GEJ393234:GEK393234 GOF393234:GOG393234 GYB393234:GYC393234 HHX393234:HHY393234 HRT393234:HRU393234 IBP393234:IBQ393234 ILL393234:ILM393234 IVH393234:IVI393234 JFD393234:JFE393234 JOZ393234:JPA393234 JYV393234:JYW393234 KIR393234:KIS393234 KSN393234:KSO393234 LCJ393234:LCK393234 LMF393234:LMG393234 LWB393234:LWC393234 MFX393234:MFY393234 MPT393234:MPU393234 MZP393234:MZQ393234 NJL393234:NJM393234 NTH393234:NTI393234 ODD393234:ODE393234 OMZ393234:ONA393234 OWV393234:OWW393234 PGR393234:PGS393234 PQN393234:PQO393234 QAJ393234:QAK393234 QKF393234:QKG393234 QUB393234:QUC393234 RDX393234:RDY393234 RNT393234:RNU393234 RXP393234:RXQ393234 SHL393234:SHM393234 SRH393234:SRI393234 TBD393234:TBE393234 TKZ393234:TLA393234 TUV393234:TUW393234 UER393234:UES393234 UON393234:UOO393234 UYJ393234:UYK393234 VIF393234:VIG393234 VSB393234:VSC393234 WBX393234:WBY393234 WLT393234:WLU393234 WVP393234:WVQ393234 H458770:I458770 JD458770:JE458770 SZ458770:TA458770 ACV458770:ACW458770 AMR458770:AMS458770 AWN458770:AWO458770 BGJ458770:BGK458770 BQF458770:BQG458770 CAB458770:CAC458770 CJX458770:CJY458770 CTT458770:CTU458770 DDP458770:DDQ458770 DNL458770:DNM458770 DXH458770:DXI458770 EHD458770:EHE458770 EQZ458770:ERA458770 FAV458770:FAW458770 FKR458770:FKS458770 FUN458770:FUO458770 GEJ458770:GEK458770 GOF458770:GOG458770 GYB458770:GYC458770 HHX458770:HHY458770 HRT458770:HRU458770 IBP458770:IBQ458770 ILL458770:ILM458770 IVH458770:IVI458770 JFD458770:JFE458770 JOZ458770:JPA458770 JYV458770:JYW458770 KIR458770:KIS458770 KSN458770:KSO458770 LCJ458770:LCK458770 LMF458770:LMG458770 LWB458770:LWC458770 MFX458770:MFY458770 MPT458770:MPU458770 MZP458770:MZQ458770 NJL458770:NJM458770 NTH458770:NTI458770 ODD458770:ODE458770 OMZ458770:ONA458770 OWV458770:OWW458770 PGR458770:PGS458770 PQN458770:PQO458770 QAJ458770:QAK458770 QKF458770:QKG458770 QUB458770:QUC458770 RDX458770:RDY458770 RNT458770:RNU458770 RXP458770:RXQ458770 SHL458770:SHM458770 SRH458770:SRI458770 TBD458770:TBE458770 TKZ458770:TLA458770 TUV458770:TUW458770 UER458770:UES458770 UON458770:UOO458770 UYJ458770:UYK458770 VIF458770:VIG458770 VSB458770:VSC458770 WBX458770:WBY458770 WLT458770:WLU458770 WVP458770:WVQ458770 H524306:I524306 JD524306:JE524306 SZ524306:TA524306 ACV524306:ACW524306 AMR524306:AMS524306 AWN524306:AWO524306 BGJ524306:BGK524306 BQF524306:BQG524306 CAB524306:CAC524306 CJX524306:CJY524306 CTT524306:CTU524306 DDP524306:DDQ524306 DNL524306:DNM524306 DXH524306:DXI524306 EHD524306:EHE524306 EQZ524306:ERA524306 FAV524306:FAW524306 FKR524306:FKS524306 FUN524306:FUO524306 GEJ524306:GEK524306 GOF524306:GOG524306 GYB524306:GYC524306 HHX524306:HHY524306 HRT524306:HRU524306 IBP524306:IBQ524306 ILL524306:ILM524306 IVH524306:IVI524306 JFD524306:JFE524306 JOZ524306:JPA524306 JYV524306:JYW524306 KIR524306:KIS524306 KSN524306:KSO524306 LCJ524306:LCK524306 LMF524306:LMG524306 LWB524306:LWC524306 MFX524306:MFY524306 MPT524306:MPU524306 MZP524306:MZQ524306 NJL524306:NJM524306 NTH524306:NTI524306 ODD524306:ODE524306 OMZ524306:ONA524306 OWV524306:OWW524306 PGR524306:PGS524306 PQN524306:PQO524306 QAJ524306:QAK524306 QKF524306:QKG524306 QUB524306:QUC524306 RDX524306:RDY524306 RNT524306:RNU524306 RXP524306:RXQ524306 SHL524306:SHM524306 SRH524306:SRI524306 TBD524306:TBE524306 TKZ524306:TLA524306 TUV524306:TUW524306 UER524306:UES524306 UON524306:UOO524306 UYJ524306:UYK524306 VIF524306:VIG524306 VSB524306:VSC524306 WBX524306:WBY524306 WLT524306:WLU524306 WVP524306:WVQ524306 H589842:I589842 JD589842:JE589842 SZ589842:TA589842 ACV589842:ACW589842 AMR589842:AMS589842 AWN589842:AWO589842 BGJ589842:BGK589842 BQF589842:BQG589842 CAB589842:CAC589842 CJX589842:CJY589842 CTT589842:CTU589842 DDP589842:DDQ589842 DNL589842:DNM589842 DXH589842:DXI589842 EHD589842:EHE589842 EQZ589842:ERA589842 FAV589842:FAW589842 FKR589842:FKS589842 FUN589842:FUO589842 GEJ589842:GEK589842 GOF589842:GOG589842 GYB589842:GYC589842 HHX589842:HHY589842 HRT589842:HRU589842 IBP589842:IBQ589842 ILL589842:ILM589842 IVH589842:IVI589842 JFD589842:JFE589842 JOZ589842:JPA589842 JYV589842:JYW589842 KIR589842:KIS589842 KSN589842:KSO589842 LCJ589842:LCK589842 LMF589842:LMG589842 LWB589842:LWC589842 MFX589842:MFY589842 MPT589842:MPU589842 MZP589842:MZQ589842 NJL589842:NJM589842 NTH589842:NTI589842 ODD589842:ODE589842 OMZ589842:ONA589842 OWV589842:OWW589842 PGR589842:PGS589842 PQN589842:PQO589842 QAJ589842:QAK589842 QKF589842:QKG589842 QUB589842:QUC589842 RDX589842:RDY589842 RNT589842:RNU589842 RXP589842:RXQ589842 SHL589842:SHM589842 SRH589842:SRI589842 TBD589842:TBE589842 TKZ589842:TLA589842 TUV589842:TUW589842 UER589842:UES589842 UON589842:UOO589842 UYJ589842:UYK589842 VIF589842:VIG589842 VSB589842:VSC589842 WBX589842:WBY589842 WLT589842:WLU589842 WVP589842:WVQ589842 H655378:I655378 JD655378:JE655378 SZ655378:TA655378 ACV655378:ACW655378 AMR655378:AMS655378 AWN655378:AWO655378 BGJ655378:BGK655378 BQF655378:BQG655378 CAB655378:CAC655378 CJX655378:CJY655378 CTT655378:CTU655378 DDP655378:DDQ655378 DNL655378:DNM655378 DXH655378:DXI655378 EHD655378:EHE655378 EQZ655378:ERA655378 FAV655378:FAW655378 FKR655378:FKS655378 FUN655378:FUO655378 GEJ655378:GEK655378 GOF655378:GOG655378 GYB655378:GYC655378 HHX655378:HHY655378 HRT655378:HRU655378 IBP655378:IBQ655378 ILL655378:ILM655378 IVH655378:IVI655378 JFD655378:JFE655378 JOZ655378:JPA655378 JYV655378:JYW655378 KIR655378:KIS655378 KSN655378:KSO655378 LCJ655378:LCK655378 LMF655378:LMG655378 LWB655378:LWC655378 MFX655378:MFY655378 MPT655378:MPU655378 MZP655378:MZQ655378 NJL655378:NJM655378 NTH655378:NTI655378 ODD655378:ODE655378 OMZ655378:ONA655378 OWV655378:OWW655378 PGR655378:PGS655378 PQN655378:PQO655378 QAJ655378:QAK655378 QKF655378:QKG655378 QUB655378:QUC655378 RDX655378:RDY655378 RNT655378:RNU655378 RXP655378:RXQ655378 SHL655378:SHM655378 SRH655378:SRI655378 TBD655378:TBE655378 TKZ655378:TLA655378 TUV655378:TUW655378 UER655378:UES655378 UON655378:UOO655378 UYJ655378:UYK655378 VIF655378:VIG655378 VSB655378:VSC655378 WBX655378:WBY655378 WLT655378:WLU655378 WVP655378:WVQ655378 H720914:I720914 JD720914:JE720914 SZ720914:TA720914 ACV720914:ACW720914 AMR720914:AMS720914 AWN720914:AWO720914 BGJ720914:BGK720914 BQF720914:BQG720914 CAB720914:CAC720914 CJX720914:CJY720914 CTT720914:CTU720914 DDP720914:DDQ720914 DNL720914:DNM720914 DXH720914:DXI720914 EHD720914:EHE720914 EQZ720914:ERA720914 FAV720914:FAW720914 FKR720914:FKS720914 FUN720914:FUO720914 GEJ720914:GEK720914 GOF720914:GOG720914 GYB720914:GYC720914 HHX720914:HHY720914 HRT720914:HRU720914 IBP720914:IBQ720914 ILL720914:ILM720914 IVH720914:IVI720914 JFD720914:JFE720914 JOZ720914:JPA720914 JYV720914:JYW720914 KIR720914:KIS720914 KSN720914:KSO720914 LCJ720914:LCK720914 LMF720914:LMG720914 LWB720914:LWC720914 MFX720914:MFY720914 MPT720914:MPU720914 MZP720914:MZQ720914 NJL720914:NJM720914 NTH720914:NTI720914 ODD720914:ODE720914 OMZ720914:ONA720914 OWV720914:OWW720914 PGR720914:PGS720914 PQN720914:PQO720914 QAJ720914:QAK720914 QKF720914:QKG720914 QUB720914:QUC720914 RDX720914:RDY720914 RNT720914:RNU720914 RXP720914:RXQ720914 SHL720914:SHM720914 SRH720914:SRI720914 TBD720914:TBE720914 TKZ720914:TLA720914 TUV720914:TUW720914 UER720914:UES720914 UON720914:UOO720914 UYJ720914:UYK720914 VIF720914:VIG720914 VSB720914:VSC720914 WBX720914:WBY720914 WLT720914:WLU720914 WVP720914:WVQ720914 H786450:I786450 JD786450:JE786450 SZ786450:TA786450 ACV786450:ACW786450 AMR786450:AMS786450 AWN786450:AWO786450 BGJ786450:BGK786450 BQF786450:BQG786450 CAB786450:CAC786450 CJX786450:CJY786450 CTT786450:CTU786450 DDP786450:DDQ786450 DNL786450:DNM786450 DXH786450:DXI786450 EHD786450:EHE786450 EQZ786450:ERA786450 FAV786450:FAW786450 FKR786450:FKS786450 FUN786450:FUO786450 GEJ786450:GEK786450 GOF786450:GOG786450 GYB786450:GYC786450 HHX786450:HHY786450 HRT786450:HRU786450 IBP786450:IBQ786450 ILL786450:ILM786450 IVH786450:IVI786450 JFD786450:JFE786450 JOZ786450:JPA786450 JYV786450:JYW786450 KIR786450:KIS786450 KSN786450:KSO786450 LCJ786450:LCK786450 LMF786450:LMG786450 LWB786450:LWC786450 MFX786450:MFY786450 MPT786450:MPU786450 MZP786450:MZQ786450 NJL786450:NJM786450 NTH786450:NTI786450 ODD786450:ODE786450 OMZ786450:ONA786450 OWV786450:OWW786450 PGR786450:PGS786450 PQN786450:PQO786450 QAJ786450:QAK786450 QKF786450:QKG786450 QUB786450:QUC786450 RDX786450:RDY786450 RNT786450:RNU786450 RXP786450:RXQ786450 SHL786450:SHM786450 SRH786450:SRI786450 TBD786450:TBE786450 TKZ786450:TLA786450 TUV786450:TUW786450 UER786450:UES786450 UON786450:UOO786450 UYJ786450:UYK786450 VIF786450:VIG786450 VSB786450:VSC786450 WBX786450:WBY786450 WLT786450:WLU786450 WVP786450:WVQ786450 H851986:I851986 JD851986:JE851986 SZ851986:TA851986 ACV851986:ACW851986 AMR851986:AMS851986 AWN851986:AWO851986 BGJ851986:BGK851986 BQF851986:BQG851986 CAB851986:CAC851986 CJX851986:CJY851986 CTT851986:CTU851986 DDP851986:DDQ851986 DNL851986:DNM851986 DXH851986:DXI851986 EHD851986:EHE851986 EQZ851986:ERA851986 FAV851986:FAW851986 FKR851986:FKS851986 FUN851986:FUO851986 GEJ851986:GEK851986 GOF851986:GOG851986 GYB851986:GYC851986 HHX851986:HHY851986 HRT851986:HRU851986 IBP851986:IBQ851986 ILL851986:ILM851986 IVH851986:IVI851986 JFD851986:JFE851986 JOZ851986:JPA851986 JYV851986:JYW851986 KIR851986:KIS851986 KSN851986:KSO851986 LCJ851986:LCK851986 LMF851986:LMG851986 LWB851986:LWC851986 MFX851986:MFY851986 MPT851986:MPU851986 MZP851986:MZQ851986 NJL851986:NJM851986 NTH851986:NTI851986 ODD851986:ODE851986 OMZ851986:ONA851986 OWV851986:OWW851986 PGR851986:PGS851986 PQN851986:PQO851986 QAJ851986:QAK851986 QKF851986:QKG851986 QUB851986:QUC851986 RDX851986:RDY851986 RNT851986:RNU851986 RXP851986:RXQ851986 SHL851986:SHM851986 SRH851986:SRI851986 TBD851986:TBE851986 TKZ851986:TLA851986 TUV851986:TUW851986 UER851986:UES851986 UON851986:UOO851986 UYJ851986:UYK851986 VIF851986:VIG851986 VSB851986:VSC851986 WBX851986:WBY851986 WLT851986:WLU851986 WVP851986:WVQ851986 H917522:I917522 JD917522:JE917522 SZ917522:TA917522 ACV917522:ACW917522 AMR917522:AMS917522 AWN917522:AWO917522 BGJ917522:BGK917522 BQF917522:BQG917522 CAB917522:CAC917522 CJX917522:CJY917522 CTT917522:CTU917522 DDP917522:DDQ917522 DNL917522:DNM917522 DXH917522:DXI917522 EHD917522:EHE917522 EQZ917522:ERA917522 FAV917522:FAW917522 FKR917522:FKS917522 FUN917522:FUO917522 GEJ917522:GEK917522 GOF917522:GOG917522 GYB917522:GYC917522 HHX917522:HHY917522 HRT917522:HRU917522 IBP917522:IBQ917522 ILL917522:ILM917522 IVH917522:IVI917522 JFD917522:JFE917522 JOZ917522:JPA917522 JYV917522:JYW917522 KIR917522:KIS917522 KSN917522:KSO917522 LCJ917522:LCK917522 LMF917522:LMG917522 LWB917522:LWC917522 MFX917522:MFY917522 MPT917522:MPU917522 MZP917522:MZQ917522 NJL917522:NJM917522 NTH917522:NTI917522 ODD917522:ODE917522 OMZ917522:ONA917522 OWV917522:OWW917522 PGR917522:PGS917522 PQN917522:PQO917522 QAJ917522:QAK917522 QKF917522:QKG917522 QUB917522:QUC917522 RDX917522:RDY917522 RNT917522:RNU917522 RXP917522:RXQ917522 SHL917522:SHM917522 SRH917522:SRI917522 TBD917522:TBE917522 TKZ917522:TLA917522 TUV917522:TUW917522 UER917522:UES917522 UON917522:UOO917522 UYJ917522:UYK917522 VIF917522:VIG917522 VSB917522:VSC917522 WBX917522:WBY917522 WLT917522:WLU917522 WVP917522:WVQ917522 H983058:I983058 JD983058:JE983058 SZ983058:TA983058 ACV983058:ACW983058 AMR983058:AMS983058 AWN983058:AWO983058 BGJ983058:BGK983058 BQF983058:BQG983058 CAB983058:CAC983058 CJX983058:CJY983058 CTT983058:CTU983058 DDP983058:DDQ983058 DNL983058:DNM983058 DXH983058:DXI983058 EHD983058:EHE983058 EQZ983058:ERA983058 FAV983058:FAW983058 FKR983058:FKS983058 FUN983058:FUO983058 GEJ983058:GEK983058 GOF983058:GOG983058 GYB983058:GYC983058 HHX983058:HHY983058 HRT983058:HRU983058 IBP983058:IBQ983058 ILL983058:ILM983058 IVH983058:IVI983058 JFD983058:JFE983058 JOZ983058:JPA983058 JYV983058:JYW983058 KIR983058:KIS983058 KSN983058:KSO983058 LCJ983058:LCK983058 LMF983058:LMG983058 LWB983058:LWC983058 MFX983058:MFY983058 MPT983058:MPU983058 MZP983058:MZQ983058 NJL983058:NJM983058 NTH983058:NTI983058 ODD983058:ODE983058 OMZ983058:ONA983058 OWV983058:OWW983058 PGR983058:PGS983058 PQN983058:PQO983058 QAJ983058:QAK983058 QKF983058:QKG983058 QUB983058:QUC983058 RDX983058:RDY983058 RNT983058:RNU983058 RXP983058:RXQ983058 SHL983058:SHM983058 SRH983058:SRI983058 TBD983058:TBE983058 TKZ983058:TLA983058 TUV983058:TUW983058 UER983058:UES983058 UON983058:UOO983058 UYJ983058:UYK983058 VIF983058:VIG983058 VSB983058:VSC983058 WBX983058:WBY983058 WLT983058:WLU983058 WVP983058:WVQ983058">
      <formula1>H19</formula1>
    </dataValidation>
    <dataValidation type="decimal" operator="greaterThanOrEqual" allowBlank="1" showErrorMessage="1" errorTitle="Ошибка ввода!!!" error="Сумма ВЛ и КЛ должна быть болшьше ВЛ" sqref="F18:G18 JB18:JC18 SX18:SY18 ACT18:ACU18 AMP18:AMQ18 AWL18:AWM18 BGH18:BGI18 BQD18:BQE18 BZZ18:CAA18 CJV18:CJW18 CTR18:CTS18 DDN18:DDO18 DNJ18:DNK18 DXF18:DXG18 EHB18:EHC18 EQX18:EQY18 FAT18:FAU18 FKP18:FKQ18 FUL18:FUM18 GEH18:GEI18 GOD18:GOE18 GXZ18:GYA18 HHV18:HHW18 HRR18:HRS18 IBN18:IBO18 ILJ18:ILK18 IVF18:IVG18 JFB18:JFC18 JOX18:JOY18 JYT18:JYU18 KIP18:KIQ18 KSL18:KSM18 LCH18:LCI18 LMD18:LME18 LVZ18:LWA18 MFV18:MFW18 MPR18:MPS18 MZN18:MZO18 NJJ18:NJK18 NTF18:NTG18 ODB18:ODC18 OMX18:OMY18 OWT18:OWU18 PGP18:PGQ18 PQL18:PQM18 QAH18:QAI18 QKD18:QKE18 QTZ18:QUA18 RDV18:RDW18 RNR18:RNS18 RXN18:RXO18 SHJ18:SHK18 SRF18:SRG18 TBB18:TBC18 TKX18:TKY18 TUT18:TUU18 UEP18:UEQ18 UOL18:UOM18 UYH18:UYI18 VID18:VIE18 VRZ18:VSA18 WBV18:WBW18 WLR18:WLS18 WVN18:WVO18 F65554:G65554 JB65554:JC65554 SX65554:SY65554 ACT65554:ACU65554 AMP65554:AMQ65554 AWL65554:AWM65554 BGH65554:BGI65554 BQD65554:BQE65554 BZZ65554:CAA65554 CJV65554:CJW65554 CTR65554:CTS65554 DDN65554:DDO65554 DNJ65554:DNK65554 DXF65554:DXG65554 EHB65554:EHC65554 EQX65554:EQY65554 FAT65554:FAU65554 FKP65554:FKQ65554 FUL65554:FUM65554 GEH65554:GEI65554 GOD65554:GOE65554 GXZ65554:GYA65554 HHV65554:HHW65554 HRR65554:HRS65554 IBN65554:IBO65554 ILJ65554:ILK65554 IVF65554:IVG65554 JFB65554:JFC65554 JOX65554:JOY65554 JYT65554:JYU65554 KIP65554:KIQ65554 KSL65554:KSM65554 LCH65554:LCI65554 LMD65554:LME65554 LVZ65554:LWA65554 MFV65554:MFW65554 MPR65554:MPS65554 MZN65554:MZO65554 NJJ65554:NJK65554 NTF65554:NTG65554 ODB65554:ODC65554 OMX65554:OMY65554 OWT65554:OWU65554 PGP65554:PGQ65554 PQL65554:PQM65554 QAH65554:QAI65554 QKD65554:QKE65554 QTZ65554:QUA65554 RDV65554:RDW65554 RNR65554:RNS65554 RXN65554:RXO65554 SHJ65554:SHK65554 SRF65554:SRG65554 TBB65554:TBC65554 TKX65554:TKY65554 TUT65554:TUU65554 UEP65554:UEQ65554 UOL65554:UOM65554 UYH65554:UYI65554 VID65554:VIE65554 VRZ65554:VSA65554 WBV65554:WBW65554 WLR65554:WLS65554 WVN65554:WVO65554 F131090:G131090 JB131090:JC131090 SX131090:SY131090 ACT131090:ACU131090 AMP131090:AMQ131090 AWL131090:AWM131090 BGH131090:BGI131090 BQD131090:BQE131090 BZZ131090:CAA131090 CJV131090:CJW131090 CTR131090:CTS131090 DDN131090:DDO131090 DNJ131090:DNK131090 DXF131090:DXG131090 EHB131090:EHC131090 EQX131090:EQY131090 FAT131090:FAU131090 FKP131090:FKQ131090 FUL131090:FUM131090 GEH131090:GEI131090 GOD131090:GOE131090 GXZ131090:GYA131090 HHV131090:HHW131090 HRR131090:HRS131090 IBN131090:IBO131090 ILJ131090:ILK131090 IVF131090:IVG131090 JFB131090:JFC131090 JOX131090:JOY131090 JYT131090:JYU131090 KIP131090:KIQ131090 KSL131090:KSM131090 LCH131090:LCI131090 LMD131090:LME131090 LVZ131090:LWA131090 MFV131090:MFW131090 MPR131090:MPS131090 MZN131090:MZO131090 NJJ131090:NJK131090 NTF131090:NTG131090 ODB131090:ODC131090 OMX131090:OMY131090 OWT131090:OWU131090 PGP131090:PGQ131090 PQL131090:PQM131090 QAH131090:QAI131090 QKD131090:QKE131090 QTZ131090:QUA131090 RDV131090:RDW131090 RNR131090:RNS131090 RXN131090:RXO131090 SHJ131090:SHK131090 SRF131090:SRG131090 TBB131090:TBC131090 TKX131090:TKY131090 TUT131090:TUU131090 UEP131090:UEQ131090 UOL131090:UOM131090 UYH131090:UYI131090 VID131090:VIE131090 VRZ131090:VSA131090 WBV131090:WBW131090 WLR131090:WLS131090 WVN131090:WVO131090 F196626:G196626 JB196626:JC196626 SX196626:SY196626 ACT196626:ACU196626 AMP196626:AMQ196626 AWL196626:AWM196626 BGH196626:BGI196626 BQD196626:BQE196626 BZZ196626:CAA196626 CJV196626:CJW196626 CTR196626:CTS196626 DDN196626:DDO196626 DNJ196626:DNK196626 DXF196626:DXG196626 EHB196626:EHC196626 EQX196626:EQY196626 FAT196626:FAU196626 FKP196626:FKQ196626 FUL196626:FUM196626 GEH196626:GEI196626 GOD196626:GOE196626 GXZ196626:GYA196626 HHV196626:HHW196626 HRR196626:HRS196626 IBN196626:IBO196626 ILJ196626:ILK196626 IVF196626:IVG196626 JFB196626:JFC196626 JOX196626:JOY196626 JYT196626:JYU196626 KIP196626:KIQ196626 KSL196626:KSM196626 LCH196626:LCI196626 LMD196626:LME196626 LVZ196626:LWA196626 MFV196626:MFW196626 MPR196626:MPS196626 MZN196626:MZO196626 NJJ196626:NJK196626 NTF196626:NTG196626 ODB196626:ODC196626 OMX196626:OMY196626 OWT196626:OWU196626 PGP196626:PGQ196626 PQL196626:PQM196626 QAH196626:QAI196626 QKD196626:QKE196626 QTZ196626:QUA196626 RDV196626:RDW196626 RNR196626:RNS196626 RXN196626:RXO196626 SHJ196626:SHK196626 SRF196626:SRG196626 TBB196626:TBC196626 TKX196626:TKY196626 TUT196626:TUU196626 UEP196626:UEQ196626 UOL196626:UOM196626 UYH196626:UYI196626 VID196626:VIE196626 VRZ196626:VSA196626 WBV196626:WBW196626 WLR196626:WLS196626 WVN196626:WVO196626 F262162:G262162 JB262162:JC262162 SX262162:SY262162 ACT262162:ACU262162 AMP262162:AMQ262162 AWL262162:AWM262162 BGH262162:BGI262162 BQD262162:BQE262162 BZZ262162:CAA262162 CJV262162:CJW262162 CTR262162:CTS262162 DDN262162:DDO262162 DNJ262162:DNK262162 DXF262162:DXG262162 EHB262162:EHC262162 EQX262162:EQY262162 FAT262162:FAU262162 FKP262162:FKQ262162 FUL262162:FUM262162 GEH262162:GEI262162 GOD262162:GOE262162 GXZ262162:GYA262162 HHV262162:HHW262162 HRR262162:HRS262162 IBN262162:IBO262162 ILJ262162:ILK262162 IVF262162:IVG262162 JFB262162:JFC262162 JOX262162:JOY262162 JYT262162:JYU262162 KIP262162:KIQ262162 KSL262162:KSM262162 LCH262162:LCI262162 LMD262162:LME262162 LVZ262162:LWA262162 MFV262162:MFW262162 MPR262162:MPS262162 MZN262162:MZO262162 NJJ262162:NJK262162 NTF262162:NTG262162 ODB262162:ODC262162 OMX262162:OMY262162 OWT262162:OWU262162 PGP262162:PGQ262162 PQL262162:PQM262162 QAH262162:QAI262162 QKD262162:QKE262162 QTZ262162:QUA262162 RDV262162:RDW262162 RNR262162:RNS262162 RXN262162:RXO262162 SHJ262162:SHK262162 SRF262162:SRG262162 TBB262162:TBC262162 TKX262162:TKY262162 TUT262162:TUU262162 UEP262162:UEQ262162 UOL262162:UOM262162 UYH262162:UYI262162 VID262162:VIE262162 VRZ262162:VSA262162 WBV262162:WBW262162 WLR262162:WLS262162 WVN262162:WVO262162 F327698:G327698 JB327698:JC327698 SX327698:SY327698 ACT327698:ACU327698 AMP327698:AMQ327698 AWL327698:AWM327698 BGH327698:BGI327698 BQD327698:BQE327698 BZZ327698:CAA327698 CJV327698:CJW327698 CTR327698:CTS327698 DDN327698:DDO327698 DNJ327698:DNK327698 DXF327698:DXG327698 EHB327698:EHC327698 EQX327698:EQY327698 FAT327698:FAU327698 FKP327698:FKQ327698 FUL327698:FUM327698 GEH327698:GEI327698 GOD327698:GOE327698 GXZ327698:GYA327698 HHV327698:HHW327698 HRR327698:HRS327698 IBN327698:IBO327698 ILJ327698:ILK327698 IVF327698:IVG327698 JFB327698:JFC327698 JOX327698:JOY327698 JYT327698:JYU327698 KIP327698:KIQ327698 KSL327698:KSM327698 LCH327698:LCI327698 LMD327698:LME327698 LVZ327698:LWA327698 MFV327698:MFW327698 MPR327698:MPS327698 MZN327698:MZO327698 NJJ327698:NJK327698 NTF327698:NTG327698 ODB327698:ODC327698 OMX327698:OMY327698 OWT327698:OWU327698 PGP327698:PGQ327698 PQL327698:PQM327698 QAH327698:QAI327698 QKD327698:QKE327698 QTZ327698:QUA327698 RDV327698:RDW327698 RNR327698:RNS327698 RXN327698:RXO327698 SHJ327698:SHK327698 SRF327698:SRG327698 TBB327698:TBC327698 TKX327698:TKY327698 TUT327698:TUU327698 UEP327698:UEQ327698 UOL327698:UOM327698 UYH327698:UYI327698 VID327698:VIE327698 VRZ327698:VSA327698 WBV327698:WBW327698 WLR327698:WLS327698 WVN327698:WVO327698 F393234:G393234 JB393234:JC393234 SX393234:SY393234 ACT393234:ACU393234 AMP393234:AMQ393234 AWL393234:AWM393234 BGH393234:BGI393234 BQD393234:BQE393234 BZZ393234:CAA393234 CJV393234:CJW393234 CTR393234:CTS393234 DDN393234:DDO393234 DNJ393234:DNK393234 DXF393234:DXG393234 EHB393234:EHC393234 EQX393234:EQY393234 FAT393234:FAU393234 FKP393234:FKQ393234 FUL393234:FUM393234 GEH393234:GEI393234 GOD393234:GOE393234 GXZ393234:GYA393234 HHV393234:HHW393234 HRR393234:HRS393234 IBN393234:IBO393234 ILJ393234:ILK393234 IVF393234:IVG393234 JFB393234:JFC393234 JOX393234:JOY393234 JYT393234:JYU393234 KIP393234:KIQ393234 KSL393234:KSM393234 LCH393234:LCI393234 LMD393234:LME393234 LVZ393234:LWA393234 MFV393234:MFW393234 MPR393234:MPS393234 MZN393234:MZO393234 NJJ393234:NJK393234 NTF393234:NTG393234 ODB393234:ODC393234 OMX393234:OMY393234 OWT393234:OWU393234 PGP393234:PGQ393234 PQL393234:PQM393234 QAH393234:QAI393234 QKD393234:QKE393234 QTZ393234:QUA393234 RDV393234:RDW393234 RNR393234:RNS393234 RXN393234:RXO393234 SHJ393234:SHK393234 SRF393234:SRG393234 TBB393234:TBC393234 TKX393234:TKY393234 TUT393234:TUU393234 UEP393234:UEQ393234 UOL393234:UOM393234 UYH393234:UYI393234 VID393234:VIE393234 VRZ393234:VSA393234 WBV393234:WBW393234 WLR393234:WLS393234 WVN393234:WVO393234 F458770:G458770 JB458770:JC458770 SX458770:SY458770 ACT458770:ACU458770 AMP458770:AMQ458770 AWL458770:AWM458770 BGH458770:BGI458770 BQD458770:BQE458770 BZZ458770:CAA458770 CJV458770:CJW458770 CTR458770:CTS458770 DDN458770:DDO458770 DNJ458770:DNK458770 DXF458770:DXG458770 EHB458770:EHC458770 EQX458770:EQY458770 FAT458770:FAU458770 FKP458770:FKQ458770 FUL458770:FUM458770 GEH458770:GEI458770 GOD458770:GOE458770 GXZ458770:GYA458770 HHV458770:HHW458770 HRR458770:HRS458770 IBN458770:IBO458770 ILJ458770:ILK458770 IVF458770:IVG458770 JFB458770:JFC458770 JOX458770:JOY458770 JYT458770:JYU458770 KIP458770:KIQ458770 KSL458770:KSM458770 LCH458770:LCI458770 LMD458770:LME458770 LVZ458770:LWA458770 MFV458770:MFW458770 MPR458770:MPS458770 MZN458770:MZO458770 NJJ458770:NJK458770 NTF458770:NTG458770 ODB458770:ODC458770 OMX458770:OMY458770 OWT458770:OWU458770 PGP458770:PGQ458770 PQL458770:PQM458770 QAH458770:QAI458770 QKD458770:QKE458770 QTZ458770:QUA458770 RDV458770:RDW458770 RNR458770:RNS458770 RXN458770:RXO458770 SHJ458770:SHK458770 SRF458770:SRG458770 TBB458770:TBC458770 TKX458770:TKY458770 TUT458770:TUU458770 UEP458770:UEQ458770 UOL458770:UOM458770 UYH458770:UYI458770 VID458770:VIE458770 VRZ458770:VSA458770 WBV458770:WBW458770 WLR458770:WLS458770 WVN458770:WVO458770 F524306:G524306 JB524306:JC524306 SX524306:SY524306 ACT524306:ACU524306 AMP524306:AMQ524306 AWL524306:AWM524306 BGH524306:BGI524306 BQD524306:BQE524306 BZZ524306:CAA524306 CJV524306:CJW524306 CTR524306:CTS524306 DDN524306:DDO524306 DNJ524306:DNK524306 DXF524306:DXG524306 EHB524306:EHC524306 EQX524306:EQY524306 FAT524306:FAU524306 FKP524306:FKQ524306 FUL524306:FUM524306 GEH524306:GEI524306 GOD524306:GOE524306 GXZ524306:GYA524306 HHV524306:HHW524306 HRR524306:HRS524306 IBN524306:IBO524306 ILJ524306:ILK524306 IVF524306:IVG524306 JFB524306:JFC524306 JOX524306:JOY524306 JYT524306:JYU524306 KIP524306:KIQ524306 KSL524306:KSM524306 LCH524306:LCI524306 LMD524306:LME524306 LVZ524306:LWA524306 MFV524306:MFW524306 MPR524306:MPS524306 MZN524306:MZO524306 NJJ524306:NJK524306 NTF524306:NTG524306 ODB524306:ODC524306 OMX524306:OMY524306 OWT524306:OWU524306 PGP524306:PGQ524306 PQL524306:PQM524306 QAH524306:QAI524306 QKD524306:QKE524306 QTZ524306:QUA524306 RDV524306:RDW524306 RNR524306:RNS524306 RXN524306:RXO524306 SHJ524306:SHK524306 SRF524306:SRG524306 TBB524306:TBC524306 TKX524306:TKY524306 TUT524306:TUU524306 UEP524306:UEQ524306 UOL524306:UOM524306 UYH524306:UYI524306 VID524306:VIE524306 VRZ524306:VSA524306 WBV524306:WBW524306 WLR524306:WLS524306 WVN524306:WVO524306 F589842:G589842 JB589842:JC589842 SX589842:SY589842 ACT589842:ACU589842 AMP589842:AMQ589842 AWL589842:AWM589842 BGH589842:BGI589842 BQD589842:BQE589842 BZZ589842:CAA589842 CJV589842:CJW589842 CTR589842:CTS589842 DDN589842:DDO589842 DNJ589842:DNK589842 DXF589842:DXG589842 EHB589842:EHC589842 EQX589842:EQY589842 FAT589842:FAU589842 FKP589842:FKQ589842 FUL589842:FUM589842 GEH589842:GEI589842 GOD589842:GOE589842 GXZ589842:GYA589842 HHV589842:HHW589842 HRR589842:HRS589842 IBN589842:IBO589842 ILJ589842:ILK589842 IVF589842:IVG589842 JFB589842:JFC589842 JOX589842:JOY589842 JYT589842:JYU589842 KIP589842:KIQ589842 KSL589842:KSM589842 LCH589842:LCI589842 LMD589842:LME589842 LVZ589842:LWA589842 MFV589842:MFW589842 MPR589842:MPS589842 MZN589842:MZO589842 NJJ589842:NJK589842 NTF589842:NTG589842 ODB589842:ODC589842 OMX589842:OMY589842 OWT589842:OWU589842 PGP589842:PGQ589842 PQL589842:PQM589842 QAH589842:QAI589842 QKD589842:QKE589842 QTZ589842:QUA589842 RDV589842:RDW589842 RNR589842:RNS589842 RXN589842:RXO589842 SHJ589842:SHK589842 SRF589842:SRG589842 TBB589842:TBC589842 TKX589842:TKY589842 TUT589842:TUU589842 UEP589842:UEQ589842 UOL589842:UOM589842 UYH589842:UYI589842 VID589842:VIE589842 VRZ589842:VSA589842 WBV589842:WBW589842 WLR589842:WLS589842 WVN589842:WVO589842 F655378:G655378 JB655378:JC655378 SX655378:SY655378 ACT655378:ACU655378 AMP655378:AMQ655378 AWL655378:AWM655378 BGH655378:BGI655378 BQD655378:BQE655378 BZZ655378:CAA655378 CJV655378:CJW655378 CTR655378:CTS655378 DDN655378:DDO655378 DNJ655378:DNK655378 DXF655378:DXG655378 EHB655378:EHC655378 EQX655378:EQY655378 FAT655378:FAU655378 FKP655378:FKQ655378 FUL655378:FUM655378 GEH655378:GEI655378 GOD655378:GOE655378 GXZ655378:GYA655378 HHV655378:HHW655378 HRR655378:HRS655378 IBN655378:IBO655378 ILJ655378:ILK655378 IVF655378:IVG655378 JFB655378:JFC655378 JOX655378:JOY655378 JYT655378:JYU655378 KIP655378:KIQ655378 KSL655378:KSM655378 LCH655378:LCI655378 LMD655378:LME655378 LVZ655378:LWA655378 MFV655378:MFW655378 MPR655378:MPS655378 MZN655378:MZO655378 NJJ655378:NJK655378 NTF655378:NTG655378 ODB655378:ODC655378 OMX655378:OMY655378 OWT655378:OWU655378 PGP655378:PGQ655378 PQL655378:PQM655378 QAH655378:QAI655378 QKD655378:QKE655378 QTZ655378:QUA655378 RDV655378:RDW655378 RNR655378:RNS655378 RXN655378:RXO655378 SHJ655378:SHK655378 SRF655378:SRG655378 TBB655378:TBC655378 TKX655378:TKY655378 TUT655378:TUU655378 UEP655378:UEQ655378 UOL655378:UOM655378 UYH655378:UYI655378 VID655378:VIE655378 VRZ655378:VSA655378 WBV655378:WBW655378 WLR655378:WLS655378 WVN655378:WVO655378 F720914:G720914 JB720914:JC720914 SX720914:SY720914 ACT720914:ACU720914 AMP720914:AMQ720914 AWL720914:AWM720914 BGH720914:BGI720914 BQD720914:BQE720914 BZZ720914:CAA720914 CJV720914:CJW720914 CTR720914:CTS720914 DDN720914:DDO720914 DNJ720914:DNK720914 DXF720914:DXG720914 EHB720914:EHC720914 EQX720914:EQY720914 FAT720914:FAU720914 FKP720914:FKQ720914 FUL720914:FUM720914 GEH720914:GEI720914 GOD720914:GOE720914 GXZ720914:GYA720914 HHV720914:HHW720914 HRR720914:HRS720914 IBN720914:IBO720914 ILJ720914:ILK720914 IVF720914:IVG720914 JFB720914:JFC720914 JOX720914:JOY720914 JYT720914:JYU720914 KIP720914:KIQ720914 KSL720914:KSM720914 LCH720914:LCI720914 LMD720914:LME720914 LVZ720914:LWA720914 MFV720914:MFW720914 MPR720914:MPS720914 MZN720914:MZO720914 NJJ720914:NJK720914 NTF720914:NTG720914 ODB720914:ODC720914 OMX720914:OMY720914 OWT720914:OWU720914 PGP720914:PGQ720914 PQL720914:PQM720914 QAH720914:QAI720914 QKD720914:QKE720914 QTZ720914:QUA720914 RDV720914:RDW720914 RNR720914:RNS720914 RXN720914:RXO720914 SHJ720914:SHK720914 SRF720914:SRG720914 TBB720914:TBC720914 TKX720914:TKY720914 TUT720914:TUU720914 UEP720914:UEQ720914 UOL720914:UOM720914 UYH720914:UYI720914 VID720914:VIE720914 VRZ720914:VSA720914 WBV720914:WBW720914 WLR720914:WLS720914 WVN720914:WVO720914 F786450:G786450 JB786450:JC786450 SX786450:SY786450 ACT786450:ACU786450 AMP786450:AMQ786450 AWL786450:AWM786450 BGH786450:BGI786450 BQD786450:BQE786450 BZZ786450:CAA786450 CJV786450:CJW786450 CTR786450:CTS786450 DDN786450:DDO786450 DNJ786450:DNK786450 DXF786450:DXG786450 EHB786450:EHC786450 EQX786450:EQY786450 FAT786450:FAU786450 FKP786450:FKQ786450 FUL786450:FUM786450 GEH786450:GEI786450 GOD786450:GOE786450 GXZ786450:GYA786450 HHV786450:HHW786450 HRR786450:HRS786450 IBN786450:IBO786450 ILJ786450:ILK786450 IVF786450:IVG786450 JFB786450:JFC786450 JOX786450:JOY786450 JYT786450:JYU786450 KIP786450:KIQ786450 KSL786450:KSM786450 LCH786450:LCI786450 LMD786450:LME786450 LVZ786450:LWA786450 MFV786450:MFW786450 MPR786450:MPS786450 MZN786450:MZO786450 NJJ786450:NJK786450 NTF786450:NTG786450 ODB786450:ODC786450 OMX786450:OMY786450 OWT786450:OWU786450 PGP786450:PGQ786450 PQL786450:PQM786450 QAH786450:QAI786450 QKD786450:QKE786450 QTZ786450:QUA786450 RDV786450:RDW786450 RNR786450:RNS786450 RXN786450:RXO786450 SHJ786450:SHK786450 SRF786450:SRG786450 TBB786450:TBC786450 TKX786450:TKY786450 TUT786450:TUU786450 UEP786450:UEQ786450 UOL786450:UOM786450 UYH786450:UYI786450 VID786450:VIE786450 VRZ786450:VSA786450 WBV786450:WBW786450 WLR786450:WLS786450 WVN786450:WVO786450 F851986:G851986 JB851986:JC851986 SX851986:SY851986 ACT851986:ACU851986 AMP851986:AMQ851986 AWL851986:AWM851986 BGH851986:BGI851986 BQD851986:BQE851986 BZZ851986:CAA851986 CJV851986:CJW851986 CTR851986:CTS851986 DDN851986:DDO851986 DNJ851986:DNK851986 DXF851986:DXG851986 EHB851986:EHC851986 EQX851986:EQY851986 FAT851986:FAU851986 FKP851986:FKQ851986 FUL851986:FUM851986 GEH851986:GEI851986 GOD851986:GOE851986 GXZ851986:GYA851986 HHV851986:HHW851986 HRR851986:HRS851986 IBN851986:IBO851986 ILJ851986:ILK851986 IVF851986:IVG851986 JFB851986:JFC851986 JOX851986:JOY851986 JYT851986:JYU851986 KIP851986:KIQ851986 KSL851986:KSM851986 LCH851986:LCI851986 LMD851986:LME851986 LVZ851986:LWA851986 MFV851986:MFW851986 MPR851986:MPS851986 MZN851986:MZO851986 NJJ851986:NJK851986 NTF851986:NTG851986 ODB851986:ODC851986 OMX851986:OMY851986 OWT851986:OWU851986 PGP851986:PGQ851986 PQL851986:PQM851986 QAH851986:QAI851986 QKD851986:QKE851986 QTZ851986:QUA851986 RDV851986:RDW851986 RNR851986:RNS851986 RXN851986:RXO851986 SHJ851986:SHK851986 SRF851986:SRG851986 TBB851986:TBC851986 TKX851986:TKY851986 TUT851986:TUU851986 UEP851986:UEQ851986 UOL851986:UOM851986 UYH851986:UYI851986 VID851986:VIE851986 VRZ851986:VSA851986 WBV851986:WBW851986 WLR851986:WLS851986 WVN851986:WVO851986 F917522:G917522 JB917522:JC917522 SX917522:SY917522 ACT917522:ACU917522 AMP917522:AMQ917522 AWL917522:AWM917522 BGH917522:BGI917522 BQD917522:BQE917522 BZZ917522:CAA917522 CJV917522:CJW917522 CTR917522:CTS917522 DDN917522:DDO917522 DNJ917522:DNK917522 DXF917522:DXG917522 EHB917522:EHC917522 EQX917522:EQY917522 FAT917522:FAU917522 FKP917522:FKQ917522 FUL917522:FUM917522 GEH917522:GEI917522 GOD917522:GOE917522 GXZ917522:GYA917522 HHV917522:HHW917522 HRR917522:HRS917522 IBN917522:IBO917522 ILJ917522:ILK917522 IVF917522:IVG917522 JFB917522:JFC917522 JOX917522:JOY917522 JYT917522:JYU917522 KIP917522:KIQ917522 KSL917522:KSM917522 LCH917522:LCI917522 LMD917522:LME917522 LVZ917522:LWA917522 MFV917522:MFW917522 MPR917522:MPS917522 MZN917522:MZO917522 NJJ917522:NJK917522 NTF917522:NTG917522 ODB917522:ODC917522 OMX917522:OMY917522 OWT917522:OWU917522 PGP917522:PGQ917522 PQL917522:PQM917522 QAH917522:QAI917522 QKD917522:QKE917522 QTZ917522:QUA917522 RDV917522:RDW917522 RNR917522:RNS917522 RXN917522:RXO917522 SHJ917522:SHK917522 SRF917522:SRG917522 TBB917522:TBC917522 TKX917522:TKY917522 TUT917522:TUU917522 UEP917522:UEQ917522 UOL917522:UOM917522 UYH917522:UYI917522 VID917522:VIE917522 VRZ917522:VSA917522 WBV917522:WBW917522 WLR917522:WLS917522 WVN917522:WVO917522 F983058:G983058 JB983058:JC983058 SX983058:SY983058 ACT983058:ACU983058 AMP983058:AMQ983058 AWL983058:AWM983058 BGH983058:BGI983058 BQD983058:BQE983058 BZZ983058:CAA983058 CJV983058:CJW983058 CTR983058:CTS983058 DDN983058:DDO983058 DNJ983058:DNK983058 DXF983058:DXG983058 EHB983058:EHC983058 EQX983058:EQY983058 FAT983058:FAU983058 FKP983058:FKQ983058 FUL983058:FUM983058 GEH983058:GEI983058 GOD983058:GOE983058 GXZ983058:GYA983058 HHV983058:HHW983058 HRR983058:HRS983058 IBN983058:IBO983058 ILJ983058:ILK983058 IVF983058:IVG983058 JFB983058:JFC983058 JOX983058:JOY983058 JYT983058:JYU983058 KIP983058:KIQ983058 KSL983058:KSM983058 LCH983058:LCI983058 LMD983058:LME983058 LVZ983058:LWA983058 MFV983058:MFW983058 MPR983058:MPS983058 MZN983058:MZO983058 NJJ983058:NJK983058 NTF983058:NTG983058 ODB983058:ODC983058 OMX983058:OMY983058 OWT983058:OWU983058 PGP983058:PGQ983058 PQL983058:PQM983058 QAH983058:QAI983058 QKD983058:QKE983058 QTZ983058:QUA983058 RDV983058:RDW983058 RNR983058:RNS983058 RXN983058:RXO983058 SHJ983058:SHK983058 SRF983058:SRG983058 TBB983058:TBC983058 TKX983058:TKY983058 TUT983058:TUU983058 UEP983058:UEQ983058 UOL983058:UOM983058 UYH983058:UYI983058 VID983058:VIE983058 VRZ983058:VSA983058 WBV983058:WBW983058 WLR983058:WLS983058 WVN983058:WVO983058">
      <formula1>F19</formula1>
    </dataValidation>
    <dataValidation type="decimal" operator="lessThanOrEqual" allowBlank="1" showErrorMessage="1" errorTitle="Ошибка ввода!!!" error="Протяженность ВЛ не может превышать суммарную протяженность ВЛ и КЛ" sqref="G19:I19 JC19:JE19 SY19:TA19 ACU19:ACW19 AMQ19:AMS19 AWM19:AWO19 BGI19:BGK19 BQE19:BQG19 CAA19:CAC19 CJW19:CJY19 CTS19:CTU19 DDO19:DDQ19 DNK19:DNM19 DXG19:DXI19 EHC19:EHE19 EQY19:ERA19 FAU19:FAW19 FKQ19:FKS19 FUM19:FUO19 GEI19:GEK19 GOE19:GOG19 GYA19:GYC19 HHW19:HHY19 HRS19:HRU19 IBO19:IBQ19 ILK19:ILM19 IVG19:IVI19 JFC19:JFE19 JOY19:JPA19 JYU19:JYW19 KIQ19:KIS19 KSM19:KSO19 LCI19:LCK19 LME19:LMG19 LWA19:LWC19 MFW19:MFY19 MPS19:MPU19 MZO19:MZQ19 NJK19:NJM19 NTG19:NTI19 ODC19:ODE19 OMY19:ONA19 OWU19:OWW19 PGQ19:PGS19 PQM19:PQO19 QAI19:QAK19 QKE19:QKG19 QUA19:QUC19 RDW19:RDY19 RNS19:RNU19 RXO19:RXQ19 SHK19:SHM19 SRG19:SRI19 TBC19:TBE19 TKY19:TLA19 TUU19:TUW19 UEQ19:UES19 UOM19:UOO19 UYI19:UYK19 VIE19:VIG19 VSA19:VSC19 WBW19:WBY19 WLS19:WLU19 WVO19:WVQ19 G65555:I65555 JC65555:JE65555 SY65555:TA65555 ACU65555:ACW65555 AMQ65555:AMS65555 AWM65555:AWO65555 BGI65555:BGK65555 BQE65555:BQG65555 CAA65555:CAC65555 CJW65555:CJY65555 CTS65555:CTU65555 DDO65555:DDQ65555 DNK65555:DNM65555 DXG65555:DXI65555 EHC65555:EHE65555 EQY65555:ERA65555 FAU65555:FAW65555 FKQ65555:FKS65555 FUM65555:FUO65555 GEI65555:GEK65555 GOE65555:GOG65555 GYA65555:GYC65555 HHW65555:HHY65555 HRS65555:HRU65555 IBO65555:IBQ65555 ILK65555:ILM65555 IVG65555:IVI65555 JFC65555:JFE65555 JOY65555:JPA65555 JYU65555:JYW65555 KIQ65555:KIS65555 KSM65555:KSO65555 LCI65555:LCK65555 LME65555:LMG65555 LWA65555:LWC65555 MFW65555:MFY65555 MPS65555:MPU65555 MZO65555:MZQ65555 NJK65555:NJM65555 NTG65555:NTI65555 ODC65555:ODE65555 OMY65555:ONA65555 OWU65555:OWW65555 PGQ65555:PGS65555 PQM65555:PQO65555 QAI65555:QAK65555 QKE65555:QKG65555 QUA65555:QUC65555 RDW65555:RDY65555 RNS65555:RNU65555 RXO65555:RXQ65555 SHK65555:SHM65555 SRG65555:SRI65555 TBC65555:TBE65555 TKY65555:TLA65555 TUU65555:TUW65555 UEQ65555:UES65555 UOM65555:UOO65555 UYI65555:UYK65555 VIE65555:VIG65555 VSA65555:VSC65555 WBW65555:WBY65555 WLS65555:WLU65555 WVO65555:WVQ65555 G131091:I131091 JC131091:JE131091 SY131091:TA131091 ACU131091:ACW131091 AMQ131091:AMS131091 AWM131091:AWO131091 BGI131091:BGK131091 BQE131091:BQG131091 CAA131091:CAC131091 CJW131091:CJY131091 CTS131091:CTU131091 DDO131091:DDQ131091 DNK131091:DNM131091 DXG131091:DXI131091 EHC131091:EHE131091 EQY131091:ERA131091 FAU131091:FAW131091 FKQ131091:FKS131091 FUM131091:FUO131091 GEI131091:GEK131091 GOE131091:GOG131091 GYA131091:GYC131091 HHW131091:HHY131091 HRS131091:HRU131091 IBO131091:IBQ131091 ILK131091:ILM131091 IVG131091:IVI131091 JFC131091:JFE131091 JOY131091:JPA131091 JYU131091:JYW131091 KIQ131091:KIS131091 KSM131091:KSO131091 LCI131091:LCK131091 LME131091:LMG131091 LWA131091:LWC131091 MFW131091:MFY131091 MPS131091:MPU131091 MZO131091:MZQ131091 NJK131091:NJM131091 NTG131091:NTI131091 ODC131091:ODE131091 OMY131091:ONA131091 OWU131091:OWW131091 PGQ131091:PGS131091 PQM131091:PQO131091 QAI131091:QAK131091 QKE131091:QKG131091 QUA131091:QUC131091 RDW131091:RDY131091 RNS131091:RNU131091 RXO131091:RXQ131091 SHK131091:SHM131091 SRG131091:SRI131091 TBC131091:TBE131091 TKY131091:TLA131091 TUU131091:TUW131091 UEQ131091:UES131091 UOM131091:UOO131091 UYI131091:UYK131091 VIE131091:VIG131091 VSA131091:VSC131091 WBW131091:WBY131091 WLS131091:WLU131091 WVO131091:WVQ131091 G196627:I196627 JC196627:JE196627 SY196627:TA196627 ACU196627:ACW196627 AMQ196627:AMS196627 AWM196627:AWO196627 BGI196627:BGK196627 BQE196627:BQG196627 CAA196627:CAC196627 CJW196627:CJY196627 CTS196627:CTU196627 DDO196627:DDQ196627 DNK196627:DNM196627 DXG196627:DXI196627 EHC196627:EHE196627 EQY196627:ERA196627 FAU196627:FAW196627 FKQ196627:FKS196627 FUM196627:FUO196627 GEI196627:GEK196627 GOE196627:GOG196627 GYA196627:GYC196627 HHW196627:HHY196627 HRS196627:HRU196627 IBO196627:IBQ196627 ILK196627:ILM196627 IVG196627:IVI196627 JFC196627:JFE196627 JOY196627:JPA196627 JYU196627:JYW196627 KIQ196627:KIS196627 KSM196627:KSO196627 LCI196627:LCK196627 LME196627:LMG196627 LWA196627:LWC196627 MFW196627:MFY196627 MPS196627:MPU196627 MZO196627:MZQ196627 NJK196627:NJM196627 NTG196627:NTI196627 ODC196627:ODE196627 OMY196627:ONA196627 OWU196627:OWW196627 PGQ196627:PGS196627 PQM196627:PQO196627 QAI196627:QAK196627 QKE196627:QKG196627 QUA196627:QUC196627 RDW196627:RDY196627 RNS196627:RNU196627 RXO196627:RXQ196627 SHK196627:SHM196627 SRG196627:SRI196627 TBC196627:TBE196627 TKY196627:TLA196627 TUU196627:TUW196627 UEQ196627:UES196627 UOM196627:UOO196627 UYI196627:UYK196627 VIE196627:VIG196627 VSA196627:VSC196627 WBW196627:WBY196627 WLS196627:WLU196627 WVO196627:WVQ196627 G262163:I262163 JC262163:JE262163 SY262163:TA262163 ACU262163:ACW262163 AMQ262163:AMS262163 AWM262163:AWO262163 BGI262163:BGK262163 BQE262163:BQG262163 CAA262163:CAC262163 CJW262163:CJY262163 CTS262163:CTU262163 DDO262163:DDQ262163 DNK262163:DNM262163 DXG262163:DXI262163 EHC262163:EHE262163 EQY262163:ERA262163 FAU262163:FAW262163 FKQ262163:FKS262163 FUM262163:FUO262163 GEI262163:GEK262163 GOE262163:GOG262163 GYA262163:GYC262163 HHW262163:HHY262163 HRS262163:HRU262163 IBO262163:IBQ262163 ILK262163:ILM262163 IVG262163:IVI262163 JFC262163:JFE262163 JOY262163:JPA262163 JYU262163:JYW262163 KIQ262163:KIS262163 KSM262163:KSO262163 LCI262163:LCK262163 LME262163:LMG262163 LWA262163:LWC262163 MFW262163:MFY262163 MPS262163:MPU262163 MZO262163:MZQ262163 NJK262163:NJM262163 NTG262163:NTI262163 ODC262163:ODE262163 OMY262163:ONA262163 OWU262163:OWW262163 PGQ262163:PGS262163 PQM262163:PQO262163 QAI262163:QAK262163 QKE262163:QKG262163 QUA262163:QUC262163 RDW262163:RDY262163 RNS262163:RNU262163 RXO262163:RXQ262163 SHK262163:SHM262163 SRG262163:SRI262163 TBC262163:TBE262163 TKY262163:TLA262163 TUU262163:TUW262163 UEQ262163:UES262163 UOM262163:UOO262163 UYI262163:UYK262163 VIE262163:VIG262163 VSA262163:VSC262163 WBW262163:WBY262163 WLS262163:WLU262163 WVO262163:WVQ262163 G327699:I327699 JC327699:JE327699 SY327699:TA327699 ACU327699:ACW327699 AMQ327699:AMS327699 AWM327699:AWO327699 BGI327699:BGK327699 BQE327699:BQG327699 CAA327699:CAC327699 CJW327699:CJY327699 CTS327699:CTU327699 DDO327699:DDQ327699 DNK327699:DNM327699 DXG327699:DXI327699 EHC327699:EHE327699 EQY327699:ERA327699 FAU327699:FAW327699 FKQ327699:FKS327699 FUM327699:FUO327699 GEI327699:GEK327699 GOE327699:GOG327699 GYA327699:GYC327699 HHW327699:HHY327699 HRS327699:HRU327699 IBO327699:IBQ327699 ILK327699:ILM327699 IVG327699:IVI327699 JFC327699:JFE327699 JOY327699:JPA327699 JYU327699:JYW327699 KIQ327699:KIS327699 KSM327699:KSO327699 LCI327699:LCK327699 LME327699:LMG327699 LWA327699:LWC327699 MFW327699:MFY327699 MPS327699:MPU327699 MZO327699:MZQ327699 NJK327699:NJM327699 NTG327699:NTI327699 ODC327699:ODE327699 OMY327699:ONA327699 OWU327699:OWW327699 PGQ327699:PGS327699 PQM327699:PQO327699 QAI327699:QAK327699 QKE327699:QKG327699 QUA327699:QUC327699 RDW327699:RDY327699 RNS327699:RNU327699 RXO327699:RXQ327699 SHK327699:SHM327699 SRG327699:SRI327699 TBC327699:TBE327699 TKY327699:TLA327699 TUU327699:TUW327699 UEQ327699:UES327699 UOM327699:UOO327699 UYI327699:UYK327699 VIE327699:VIG327699 VSA327699:VSC327699 WBW327699:WBY327699 WLS327699:WLU327699 WVO327699:WVQ327699 G393235:I393235 JC393235:JE393235 SY393235:TA393235 ACU393235:ACW393235 AMQ393235:AMS393235 AWM393235:AWO393235 BGI393235:BGK393235 BQE393235:BQG393235 CAA393235:CAC393235 CJW393235:CJY393235 CTS393235:CTU393235 DDO393235:DDQ393235 DNK393235:DNM393235 DXG393235:DXI393235 EHC393235:EHE393235 EQY393235:ERA393235 FAU393235:FAW393235 FKQ393235:FKS393235 FUM393235:FUO393235 GEI393235:GEK393235 GOE393235:GOG393235 GYA393235:GYC393235 HHW393235:HHY393235 HRS393235:HRU393235 IBO393235:IBQ393235 ILK393235:ILM393235 IVG393235:IVI393235 JFC393235:JFE393235 JOY393235:JPA393235 JYU393235:JYW393235 KIQ393235:KIS393235 KSM393235:KSO393235 LCI393235:LCK393235 LME393235:LMG393235 LWA393235:LWC393235 MFW393235:MFY393235 MPS393235:MPU393235 MZO393235:MZQ393235 NJK393235:NJM393235 NTG393235:NTI393235 ODC393235:ODE393235 OMY393235:ONA393235 OWU393235:OWW393235 PGQ393235:PGS393235 PQM393235:PQO393235 QAI393235:QAK393235 QKE393235:QKG393235 QUA393235:QUC393235 RDW393235:RDY393235 RNS393235:RNU393235 RXO393235:RXQ393235 SHK393235:SHM393235 SRG393235:SRI393235 TBC393235:TBE393235 TKY393235:TLA393235 TUU393235:TUW393235 UEQ393235:UES393235 UOM393235:UOO393235 UYI393235:UYK393235 VIE393235:VIG393235 VSA393235:VSC393235 WBW393235:WBY393235 WLS393235:WLU393235 WVO393235:WVQ393235 G458771:I458771 JC458771:JE458771 SY458771:TA458771 ACU458771:ACW458771 AMQ458771:AMS458771 AWM458771:AWO458771 BGI458771:BGK458771 BQE458771:BQG458771 CAA458771:CAC458771 CJW458771:CJY458771 CTS458771:CTU458771 DDO458771:DDQ458771 DNK458771:DNM458771 DXG458771:DXI458771 EHC458771:EHE458771 EQY458771:ERA458771 FAU458771:FAW458771 FKQ458771:FKS458771 FUM458771:FUO458771 GEI458771:GEK458771 GOE458771:GOG458771 GYA458771:GYC458771 HHW458771:HHY458771 HRS458771:HRU458771 IBO458771:IBQ458771 ILK458771:ILM458771 IVG458771:IVI458771 JFC458771:JFE458771 JOY458771:JPA458771 JYU458771:JYW458771 KIQ458771:KIS458771 KSM458771:KSO458771 LCI458771:LCK458771 LME458771:LMG458771 LWA458771:LWC458771 MFW458771:MFY458771 MPS458771:MPU458771 MZO458771:MZQ458771 NJK458771:NJM458771 NTG458771:NTI458771 ODC458771:ODE458771 OMY458771:ONA458771 OWU458771:OWW458771 PGQ458771:PGS458771 PQM458771:PQO458771 QAI458771:QAK458771 QKE458771:QKG458771 QUA458771:QUC458771 RDW458771:RDY458771 RNS458771:RNU458771 RXO458771:RXQ458771 SHK458771:SHM458771 SRG458771:SRI458771 TBC458771:TBE458771 TKY458771:TLA458771 TUU458771:TUW458771 UEQ458771:UES458771 UOM458771:UOO458771 UYI458771:UYK458771 VIE458771:VIG458771 VSA458771:VSC458771 WBW458771:WBY458771 WLS458771:WLU458771 WVO458771:WVQ458771 G524307:I524307 JC524307:JE524307 SY524307:TA524307 ACU524307:ACW524307 AMQ524307:AMS524307 AWM524307:AWO524307 BGI524307:BGK524307 BQE524307:BQG524307 CAA524307:CAC524307 CJW524307:CJY524307 CTS524307:CTU524307 DDO524307:DDQ524307 DNK524307:DNM524307 DXG524307:DXI524307 EHC524307:EHE524307 EQY524307:ERA524307 FAU524307:FAW524307 FKQ524307:FKS524307 FUM524307:FUO524307 GEI524307:GEK524307 GOE524307:GOG524307 GYA524307:GYC524307 HHW524307:HHY524307 HRS524307:HRU524307 IBO524307:IBQ524307 ILK524307:ILM524307 IVG524307:IVI524307 JFC524307:JFE524307 JOY524307:JPA524307 JYU524307:JYW524307 KIQ524307:KIS524307 KSM524307:KSO524307 LCI524307:LCK524307 LME524307:LMG524307 LWA524307:LWC524307 MFW524307:MFY524307 MPS524307:MPU524307 MZO524307:MZQ524307 NJK524307:NJM524307 NTG524307:NTI524307 ODC524307:ODE524307 OMY524307:ONA524307 OWU524307:OWW524307 PGQ524307:PGS524307 PQM524307:PQO524307 QAI524307:QAK524307 QKE524307:QKG524307 QUA524307:QUC524307 RDW524307:RDY524307 RNS524307:RNU524307 RXO524307:RXQ524307 SHK524307:SHM524307 SRG524307:SRI524307 TBC524307:TBE524307 TKY524307:TLA524307 TUU524307:TUW524307 UEQ524307:UES524307 UOM524307:UOO524307 UYI524307:UYK524307 VIE524307:VIG524307 VSA524307:VSC524307 WBW524307:WBY524307 WLS524307:WLU524307 WVO524307:WVQ524307 G589843:I589843 JC589843:JE589843 SY589843:TA589843 ACU589843:ACW589843 AMQ589843:AMS589843 AWM589843:AWO589843 BGI589843:BGK589843 BQE589843:BQG589843 CAA589843:CAC589843 CJW589843:CJY589843 CTS589843:CTU589843 DDO589843:DDQ589843 DNK589843:DNM589843 DXG589843:DXI589843 EHC589843:EHE589843 EQY589843:ERA589843 FAU589843:FAW589843 FKQ589843:FKS589843 FUM589843:FUO589843 GEI589843:GEK589843 GOE589843:GOG589843 GYA589843:GYC589843 HHW589843:HHY589843 HRS589843:HRU589843 IBO589843:IBQ589843 ILK589843:ILM589843 IVG589843:IVI589843 JFC589843:JFE589843 JOY589843:JPA589843 JYU589843:JYW589843 KIQ589843:KIS589843 KSM589843:KSO589843 LCI589843:LCK589843 LME589843:LMG589843 LWA589843:LWC589843 MFW589843:MFY589843 MPS589843:MPU589843 MZO589843:MZQ589843 NJK589843:NJM589843 NTG589843:NTI589843 ODC589843:ODE589843 OMY589843:ONA589843 OWU589843:OWW589843 PGQ589843:PGS589843 PQM589843:PQO589843 QAI589843:QAK589843 QKE589843:QKG589843 QUA589843:QUC589843 RDW589843:RDY589843 RNS589843:RNU589843 RXO589843:RXQ589843 SHK589843:SHM589843 SRG589843:SRI589843 TBC589843:TBE589843 TKY589843:TLA589843 TUU589843:TUW589843 UEQ589843:UES589843 UOM589843:UOO589843 UYI589843:UYK589843 VIE589843:VIG589843 VSA589843:VSC589843 WBW589843:WBY589843 WLS589843:WLU589843 WVO589843:WVQ589843 G655379:I655379 JC655379:JE655379 SY655379:TA655379 ACU655379:ACW655379 AMQ655379:AMS655379 AWM655379:AWO655379 BGI655379:BGK655379 BQE655379:BQG655379 CAA655379:CAC655379 CJW655379:CJY655379 CTS655379:CTU655379 DDO655379:DDQ655379 DNK655379:DNM655379 DXG655379:DXI655379 EHC655379:EHE655379 EQY655379:ERA655379 FAU655379:FAW655379 FKQ655379:FKS655379 FUM655379:FUO655379 GEI655379:GEK655379 GOE655379:GOG655379 GYA655379:GYC655379 HHW655379:HHY655379 HRS655379:HRU655379 IBO655379:IBQ655379 ILK655379:ILM655379 IVG655379:IVI655379 JFC655379:JFE655379 JOY655379:JPA655379 JYU655379:JYW655379 KIQ655379:KIS655379 KSM655379:KSO655379 LCI655379:LCK655379 LME655379:LMG655379 LWA655379:LWC655379 MFW655379:MFY655379 MPS655379:MPU655379 MZO655379:MZQ655379 NJK655379:NJM655379 NTG655379:NTI655379 ODC655379:ODE655379 OMY655379:ONA655379 OWU655379:OWW655379 PGQ655379:PGS655379 PQM655379:PQO655379 QAI655379:QAK655379 QKE655379:QKG655379 QUA655379:QUC655379 RDW655379:RDY655379 RNS655379:RNU655379 RXO655379:RXQ655379 SHK655379:SHM655379 SRG655379:SRI655379 TBC655379:TBE655379 TKY655379:TLA655379 TUU655379:TUW655379 UEQ655379:UES655379 UOM655379:UOO655379 UYI655379:UYK655379 VIE655379:VIG655379 VSA655379:VSC655379 WBW655379:WBY655379 WLS655379:WLU655379 WVO655379:WVQ655379 G720915:I720915 JC720915:JE720915 SY720915:TA720915 ACU720915:ACW720915 AMQ720915:AMS720915 AWM720915:AWO720915 BGI720915:BGK720915 BQE720915:BQG720915 CAA720915:CAC720915 CJW720915:CJY720915 CTS720915:CTU720915 DDO720915:DDQ720915 DNK720915:DNM720915 DXG720915:DXI720915 EHC720915:EHE720915 EQY720915:ERA720915 FAU720915:FAW720915 FKQ720915:FKS720915 FUM720915:FUO720915 GEI720915:GEK720915 GOE720915:GOG720915 GYA720915:GYC720915 HHW720915:HHY720915 HRS720915:HRU720915 IBO720915:IBQ720915 ILK720915:ILM720915 IVG720915:IVI720915 JFC720915:JFE720915 JOY720915:JPA720915 JYU720915:JYW720915 KIQ720915:KIS720915 KSM720915:KSO720915 LCI720915:LCK720915 LME720915:LMG720915 LWA720915:LWC720915 MFW720915:MFY720915 MPS720915:MPU720915 MZO720915:MZQ720915 NJK720915:NJM720915 NTG720915:NTI720915 ODC720915:ODE720915 OMY720915:ONA720915 OWU720915:OWW720915 PGQ720915:PGS720915 PQM720915:PQO720915 QAI720915:QAK720915 QKE720915:QKG720915 QUA720915:QUC720915 RDW720915:RDY720915 RNS720915:RNU720915 RXO720915:RXQ720915 SHK720915:SHM720915 SRG720915:SRI720915 TBC720915:TBE720915 TKY720915:TLA720915 TUU720915:TUW720915 UEQ720915:UES720915 UOM720915:UOO720915 UYI720915:UYK720915 VIE720915:VIG720915 VSA720915:VSC720915 WBW720915:WBY720915 WLS720915:WLU720915 WVO720915:WVQ720915 G786451:I786451 JC786451:JE786451 SY786451:TA786451 ACU786451:ACW786451 AMQ786451:AMS786451 AWM786451:AWO786451 BGI786451:BGK786451 BQE786451:BQG786451 CAA786451:CAC786451 CJW786451:CJY786451 CTS786451:CTU786451 DDO786451:DDQ786451 DNK786451:DNM786451 DXG786451:DXI786451 EHC786451:EHE786451 EQY786451:ERA786451 FAU786451:FAW786451 FKQ786451:FKS786451 FUM786451:FUO786451 GEI786451:GEK786451 GOE786451:GOG786451 GYA786451:GYC786451 HHW786451:HHY786451 HRS786451:HRU786451 IBO786451:IBQ786451 ILK786451:ILM786451 IVG786451:IVI786451 JFC786451:JFE786451 JOY786451:JPA786451 JYU786451:JYW786451 KIQ786451:KIS786451 KSM786451:KSO786451 LCI786451:LCK786451 LME786451:LMG786451 LWA786451:LWC786451 MFW786451:MFY786451 MPS786451:MPU786451 MZO786451:MZQ786451 NJK786451:NJM786451 NTG786451:NTI786451 ODC786451:ODE786451 OMY786451:ONA786451 OWU786451:OWW786451 PGQ786451:PGS786451 PQM786451:PQO786451 QAI786451:QAK786451 QKE786451:QKG786451 QUA786451:QUC786451 RDW786451:RDY786451 RNS786451:RNU786451 RXO786451:RXQ786451 SHK786451:SHM786451 SRG786451:SRI786451 TBC786451:TBE786451 TKY786451:TLA786451 TUU786451:TUW786451 UEQ786451:UES786451 UOM786451:UOO786451 UYI786451:UYK786451 VIE786451:VIG786451 VSA786451:VSC786451 WBW786451:WBY786451 WLS786451:WLU786451 WVO786451:WVQ786451 G851987:I851987 JC851987:JE851987 SY851987:TA851987 ACU851987:ACW851987 AMQ851987:AMS851987 AWM851987:AWO851987 BGI851987:BGK851987 BQE851987:BQG851987 CAA851987:CAC851987 CJW851987:CJY851987 CTS851987:CTU851987 DDO851987:DDQ851987 DNK851987:DNM851987 DXG851987:DXI851987 EHC851987:EHE851987 EQY851987:ERA851987 FAU851987:FAW851987 FKQ851987:FKS851987 FUM851987:FUO851987 GEI851987:GEK851987 GOE851987:GOG851987 GYA851987:GYC851987 HHW851987:HHY851987 HRS851987:HRU851987 IBO851987:IBQ851987 ILK851987:ILM851987 IVG851987:IVI851987 JFC851987:JFE851987 JOY851987:JPA851987 JYU851987:JYW851987 KIQ851987:KIS851987 KSM851987:KSO851987 LCI851987:LCK851987 LME851987:LMG851987 LWA851987:LWC851987 MFW851987:MFY851987 MPS851987:MPU851987 MZO851987:MZQ851987 NJK851987:NJM851987 NTG851987:NTI851987 ODC851987:ODE851987 OMY851987:ONA851987 OWU851987:OWW851987 PGQ851987:PGS851987 PQM851987:PQO851987 QAI851987:QAK851987 QKE851987:QKG851987 QUA851987:QUC851987 RDW851987:RDY851987 RNS851987:RNU851987 RXO851987:RXQ851987 SHK851987:SHM851987 SRG851987:SRI851987 TBC851987:TBE851987 TKY851987:TLA851987 TUU851987:TUW851987 UEQ851987:UES851987 UOM851987:UOO851987 UYI851987:UYK851987 VIE851987:VIG851987 VSA851987:VSC851987 WBW851987:WBY851987 WLS851987:WLU851987 WVO851987:WVQ851987 G917523:I917523 JC917523:JE917523 SY917523:TA917523 ACU917523:ACW917523 AMQ917523:AMS917523 AWM917523:AWO917523 BGI917523:BGK917523 BQE917523:BQG917523 CAA917523:CAC917523 CJW917523:CJY917523 CTS917523:CTU917523 DDO917523:DDQ917523 DNK917523:DNM917523 DXG917523:DXI917523 EHC917523:EHE917523 EQY917523:ERA917523 FAU917523:FAW917523 FKQ917523:FKS917523 FUM917523:FUO917523 GEI917523:GEK917523 GOE917523:GOG917523 GYA917523:GYC917523 HHW917523:HHY917523 HRS917523:HRU917523 IBO917523:IBQ917523 ILK917523:ILM917523 IVG917523:IVI917523 JFC917523:JFE917523 JOY917523:JPA917523 JYU917523:JYW917523 KIQ917523:KIS917523 KSM917523:KSO917523 LCI917523:LCK917523 LME917523:LMG917523 LWA917523:LWC917523 MFW917523:MFY917523 MPS917523:MPU917523 MZO917523:MZQ917523 NJK917523:NJM917523 NTG917523:NTI917523 ODC917523:ODE917523 OMY917523:ONA917523 OWU917523:OWW917523 PGQ917523:PGS917523 PQM917523:PQO917523 QAI917523:QAK917523 QKE917523:QKG917523 QUA917523:QUC917523 RDW917523:RDY917523 RNS917523:RNU917523 RXO917523:RXQ917523 SHK917523:SHM917523 SRG917523:SRI917523 TBC917523:TBE917523 TKY917523:TLA917523 TUU917523:TUW917523 UEQ917523:UES917523 UOM917523:UOO917523 UYI917523:UYK917523 VIE917523:VIG917523 VSA917523:VSC917523 WBW917523:WBY917523 WLS917523:WLU917523 WVO917523:WVQ917523 G983059:I983059 JC983059:JE983059 SY983059:TA983059 ACU983059:ACW983059 AMQ983059:AMS983059 AWM983059:AWO983059 BGI983059:BGK983059 BQE983059:BQG983059 CAA983059:CAC983059 CJW983059:CJY983059 CTS983059:CTU983059 DDO983059:DDQ983059 DNK983059:DNM983059 DXG983059:DXI983059 EHC983059:EHE983059 EQY983059:ERA983059 FAU983059:FAW983059 FKQ983059:FKS983059 FUM983059:FUO983059 GEI983059:GEK983059 GOE983059:GOG983059 GYA983059:GYC983059 HHW983059:HHY983059 HRS983059:HRU983059 IBO983059:IBQ983059 ILK983059:ILM983059 IVG983059:IVI983059 JFC983059:JFE983059 JOY983059:JPA983059 JYU983059:JYW983059 KIQ983059:KIS983059 KSM983059:KSO983059 LCI983059:LCK983059 LME983059:LMG983059 LWA983059:LWC983059 MFW983059:MFY983059 MPS983059:MPU983059 MZO983059:MZQ983059 NJK983059:NJM983059 NTG983059:NTI983059 ODC983059:ODE983059 OMY983059:ONA983059 OWU983059:OWW983059 PGQ983059:PGS983059 PQM983059:PQO983059 QAI983059:QAK983059 QKE983059:QKG983059 QUA983059:QUC983059 RDW983059:RDY983059 RNS983059:RNU983059 RXO983059:RXQ983059 SHK983059:SHM983059 SRG983059:SRI983059 TBC983059:TBE983059 TKY983059:TLA983059 TUU983059:TUW983059 UEQ983059:UES983059 UOM983059:UOO983059 UYI983059:UYK983059 VIE983059:VIG983059 VSA983059:VSC983059 WBW983059:WBY983059 WLS983059:WLU983059 WVO983059:WVQ983059">
      <formula1>G18</formula1>
    </dataValidation>
    <dataValidation type="decimal" operator="lessThanOrEqual" allowBlank="1" showErrorMessage="1" errorTitle="Ошибка ввода!!" error="Протяженность ВЛ не может превышать Суммарную протяженность ВЛ и КЛ" sqref="F1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WVN983059">
      <formula1>F18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2017</vt:lpstr>
      <vt:lpstr>потери</vt:lpstr>
      <vt:lpstr>Лист1</vt:lpstr>
      <vt:lpstr>'2017'!Область_печати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2017-04-24T11:21:21Z</dcterms:modified>
</cp:coreProperties>
</file>